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3\"/>
    </mc:Choice>
  </mc:AlternateContent>
  <xr:revisionPtr revIDLastSave="0" documentId="13_ncr:1_{AAE569AC-5022-48FA-8ACE-3DFB6C38B858}" xr6:coauthVersionLast="37" xr6:coauthVersionMax="37" xr10:uidLastSave="{00000000-0000-0000-0000-000000000000}"/>
  <bookViews>
    <workbookView xWindow="0" yWindow="0" windowWidth="28800" windowHeight="12255" xr2:uid="{0695F590-F15C-4C90-A192-222BAA04535D}"/>
  </bookViews>
  <sheets>
    <sheet name="ม.3 ห้อง 9" sheetId="1" r:id="rId1"/>
    <sheet name="ม.3 ห้อง 9 (A)" sheetId="20" r:id="rId2"/>
    <sheet name="ม.3 ห้อง 9 (B)" sheetId="21" r:id="rId3"/>
  </sheets>
  <definedNames>
    <definedName name="_xlnm._FilterDatabase" localSheetId="1" hidden="1">'ม.3 ห้อง 9 (A)'!$A$5:$Q$23</definedName>
    <definedName name="_xlnm._FilterDatabase" localSheetId="2" hidden="1">'ม.3 ห้อง 9 (B)'!$A$5:$Q$22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1" l="1"/>
  <c r="H4" i="21"/>
  <c r="L4" i="20"/>
  <c r="H4" i="20"/>
  <c r="H4" i="1"/>
  <c r="L4" i="1"/>
  <c r="O4" i="20" l="1"/>
  <c r="O4" i="21"/>
  <c r="O4" i="1" l="1"/>
</calcChain>
</file>

<file path=xl/sharedStrings.xml><?xml version="1.0" encoding="utf-8"?>
<sst xmlns="http://schemas.openxmlformats.org/spreadsheetml/2006/main" count="325" uniqueCount="124">
  <si>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</si>
  <si>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</si>
  <si>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</si>
  <si>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</si>
  <si>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</si>
  <si>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</si>
  <si>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</si>
  <si>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</si>
  <si>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</si>
  <si>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</si>
  <si>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ข้อมูล  ณ  วันที่ 5  มิถุนายน 2563</t>
  </si>
  <si>
    <t>ด.ช.</t>
  </si>
  <si>
    <t>ด.ญ.</t>
  </si>
  <si>
    <t>เอี่ยมสอาด</t>
  </si>
  <si>
    <t>น.ส.</t>
  </si>
  <si>
    <t>ศศิธร</t>
  </si>
  <si>
    <t>นารีรัตน์</t>
  </si>
  <si>
    <t>ศศิกาญจน์</t>
  </si>
  <si>
    <t>อภิมุข</t>
  </si>
  <si>
    <t>รายชื่อนักเรียนชั้นมัธยมศึกษาปีที่ 3/9</t>
  </si>
  <si>
    <t>ครูที่ปรึกษา นางสาวภักดิ์สุดา เจริญวงศ์ , นางสาวสุรีย์พร รัตนสังข์</t>
  </si>
  <si>
    <t>25778</t>
  </si>
  <si>
    <t>กานต์</t>
  </si>
  <si>
    <t>หิรัญคุปต์</t>
  </si>
  <si>
    <t>25783</t>
  </si>
  <si>
    <t>จตุรภัทร</t>
  </si>
  <si>
    <t>ขันฟอง</t>
  </si>
  <si>
    <t>25820</t>
  </si>
  <si>
    <t>ธันยกร</t>
  </si>
  <si>
    <t>ภารา</t>
  </si>
  <si>
    <t>25844</t>
  </si>
  <si>
    <t>ปวิช</t>
  </si>
  <si>
    <t>ตันติปิธรรม</t>
  </si>
  <si>
    <t>25849</t>
  </si>
  <si>
    <t>พงศธร</t>
  </si>
  <si>
    <t>กิติกาญจน์</t>
  </si>
  <si>
    <t>25864</t>
  </si>
  <si>
    <t>ภานุวัฒน์</t>
  </si>
  <si>
    <t>พละกุล</t>
  </si>
  <si>
    <t>25886</t>
  </si>
  <si>
    <t>วัณณุวรรธน์</t>
  </si>
  <si>
    <t>วงศ์อู่เงิน</t>
  </si>
  <si>
    <t>25895</t>
  </si>
  <si>
    <t>ศดานันท์</t>
  </si>
  <si>
    <t>พรานฟาน</t>
  </si>
  <si>
    <t>25903</t>
  </si>
  <si>
    <t>ศุภโชติ</t>
  </si>
  <si>
    <t>อิงคภากร</t>
  </si>
  <si>
    <t>25910</t>
  </si>
  <si>
    <t>สฤษฏ์พนธ์</t>
  </si>
  <si>
    <t>พลายกุมพล</t>
  </si>
  <si>
    <t>25918</t>
  </si>
  <si>
    <t>อชิรวิทย์</t>
  </si>
  <si>
    <t>นาเงิน</t>
  </si>
  <si>
    <t>25961</t>
  </si>
  <si>
    <t>ชัยราชย์</t>
  </si>
  <si>
    <t>ทองอินทร์</t>
  </si>
  <si>
    <t>26702</t>
  </si>
  <si>
    <t>ไข่รอด</t>
  </si>
  <si>
    <t>25965</t>
  </si>
  <si>
    <t>ชุลีวรรณ</t>
  </si>
  <si>
    <t>จั่นบำรุง</t>
  </si>
  <si>
    <t>25966</t>
  </si>
  <si>
    <t>ชูติมาพร</t>
  </si>
  <si>
    <t>ปัญญาวงค์</t>
  </si>
  <si>
    <t>25972</t>
  </si>
  <si>
    <t>ณัฐธยาน์</t>
  </si>
  <si>
    <t>วงษ์สมบูรณ์</t>
  </si>
  <si>
    <t>25981</t>
  </si>
  <si>
    <t>ทิพย์สุดา</t>
  </si>
  <si>
    <t>มาแสวง</t>
  </si>
  <si>
    <t>25986</t>
  </si>
  <si>
    <t>ธนภรณ์</t>
  </si>
  <si>
    <t>โขงจำปา</t>
  </si>
  <si>
    <t>25987</t>
  </si>
  <si>
    <t>ธนวรรณ</t>
  </si>
  <si>
    <t>ทองอ่อน</t>
  </si>
  <si>
    <t>25994</t>
  </si>
  <si>
    <t>ธัสสยา</t>
  </si>
  <si>
    <t>จันที</t>
  </si>
  <si>
    <t>25997</t>
  </si>
  <si>
    <t>นภสร</t>
  </si>
  <si>
    <t>อุณวงค์</t>
  </si>
  <si>
    <t>26002</t>
  </si>
  <si>
    <t>นันทนัช</t>
  </si>
  <si>
    <t>เกษรมาลา</t>
  </si>
  <si>
    <t>26005</t>
  </si>
  <si>
    <t>บุญภา</t>
  </si>
  <si>
    <t>26006</t>
  </si>
  <si>
    <t>นิชาพัฒน์</t>
  </si>
  <si>
    <t>ลำดับ</t>
  </si>
  <si>
    <t>26009</t>
  </si>
  <si>
    <t>ปทิตตา</t>
  </si>
  <si>
    <t>ปานอุทัย</t>
  </si>
  <si>
    <t>26026</t>
  </si>
  <si>
    <t>เปรมฤดี</t>
  </si>
  <si>
    <t>คุ้มเกตุ</t>
  </si>
  <si>
    <t>26041</t>
  </si>
  <si>
    <t>พิมพ์ชนก</t>
  </si>
  <si>
    <t>ภาคอัดกนก</t>
  </si>
  <si>
    <t>26061</t>
  </si>
  <si>
    <t>รพินท์นิภา</t>
  </si>
  <si>
    <t>ชูรี</t>
  </si>
  <si>
    <t>26062</t>
  </si>
  <si>
    <t>รวินท์นิภา</t>
  </si>
  <si>
    <t>ลี้กุลเจริญ</t>
  </si>
  <si>
    <t>26077</t>
  </si>
  <si>
    <t>ศรัณย์พร</t>
  </si>
  <si>
    <t>มาลากุล</t>
  </si>
  <si>
    <t>26082</t>
  </si>
  <si>
    <t>บุญประสงค์</t>
  </si>
  <si>
    <t>26085</t>
  </si>
  <si>
    <t>เพิ่มทวีทรัพย์</t>
  </si>
  <si>
    <t>26101</t>
  </si>
  <si>
    <t>อชิรญา</t>
  </si>
  <si>
    <t>อุตครุฑ</t>
  </si>
  <si>
    <t>26108</t>
  </si>
  <si>
    <t>อาทิมา</t>
  </si>
  <si>
    <t>บุญชื่น</t>
  </si>
  <si>
    <t>26225</t>
  </si>
  <si>
    <t>กิตติกานดา</t>
  </si>
  <si>
    <t>รายชื่อนักเรียนชั้นมัธยมศึกษาปีที่ 3/9 (Group A)</t>
  </si>
  <si>
    <t>รายชื่อนักเรียนชั้นมัธยมศึกษาปีที่ 3/9 (Group B)</t>
  </si>
  <si>
    <t>แผนการเรียนห้องเรียน SIEP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</si>
</sst>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1"/>
  <sheetViews>
    <sheetView tabSelected="1" topLeftCell="A19" workbookViewId="0">
      <selection activeCell="V45" sqref="V45"/>
    </sheetView>
  </sheetViews>
  <sheetFormatPr defaultRowHeight="18.75" x14ac:dyDescent="0.2"/>
  <cols>
    <col min="1" max="1" width="7.625" style="1" customWidth="1"/>
    <col min="2" max="2" width="10.25" style="24" customWidth="1"/>
    <col min="3" max="3" width="3.5" style="25" bestFit="1" customWidth="1"/>
    <col min="4" max="4" width="8.875" style="25" customWidth="1"/>
    <col min="5" max="5" width="12.75" style="25" customWidth="1"/>
    <col min="6" max="7" width="3.625" style="25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x14ac:dyDescent="0.2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x14ac:dyDescent="0.2">
      <c r="A3" s="29" t="s">
        <v>123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7" x14ac:dyDescent="0.2">
      <c r="A4" s="2" t="s">
        <v>20</v>
      </c>
      <c r="B4" s="3"/>
      <c r="C4" s="3"/>
      <c r="D4" s="3"/>
      <c r="E4" s="3"/>
      <c r="F4" s="1"/>
      <c r="G4" s="4" t="s">
        <v>1</v>
      </c>
      <c r="H4" s="4">
        <f>COUNTIF(C6:C40,"ด.ช.")+COUNTIF(C6:C40,"นาย")</f>
        <v>13</v>
      </c>
      <c r="I4" s="4" t="s">
        <v>2</v>
      </c>
      <c r="K4" s="4" t="s">
        <v>3</v>
      </c>
      <c r="L4" s="4">
        <f>COUNTIF(C6:C40,"ด.ญ.")+COUNTIF(C6:C40,"น.ส.")</f>
        <v>22</v>
      </c>
      <c r="M4" s="4" t="s">
        <v>4</v>
      </c>
      <c r="N4" s="4" t="s">
        <v>5</v>
      </c>
      <c r="O4" s="4">
        <f>H4+L4</f>
        <v>35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2">
      <c r="A6" s="32">
        <v>1</v>
      </c>
      <c r="B6" s="28" t="s">
        <v>21</v>
      </c>
      <c r="C6" s="30" t="s">
        <v>11</v>
      </c>
      <c r="D6" s="30" t="s">
        <v>22</v>
      </c>
      <c r="E6" s="31" t="s">
        <v>23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1"/>
    </row>
    <row r="7" spans="1:17" s="17" customFormat="1" ht="18" customHeight="1" x14ac:dyDescent="0.2">
      <c r="A7" s="18">
        <v>2</v>
      </c>
      <c r="B7" s="28" t="s">
        <v>24</v>
      </c>
      <c r="C7" s="30" t="s">
        <v>11</v>
      </c>
      <c r="D7" s="30" t="s">
        <v>25</v>
      </c>
      <c r="E7" s="31" t="s">
        <v>26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32">
        <v>3</v>
      </c>
      <c r="B8" s="28" t="s">
        <v>27</v>
      </c>
      <c r="C8" s="30" t="s">
        <v>11</v>
      </c>
      <c r="D8" s="30" t="s">
        <v>28</v>
      </c>
      <c r="E8" s="31" t="s">
        <v>29</v>
      </c>
      <c r="F8" s="19"/>
      <c r="G8" s="20"/>
      <c r="H8" s="15"/>
      <c r="I8" s="15"/>
      <c r="J8" s="15"/>
      <c r="K8" s="15"/>
      <c r="L8" s="15"/>
      <c r="M8" s="15"/>
      <c r="N8" s="15"/>
      <c r="O8" s="15"/>
      <c r="P8" s="16"/>
      <c r="Q8" s="1"/>
    </row>
    <row r="9" spans="1:17" s="17" customFormat="1" ht="18" customHeight="1" x14ac:dyDescent="0.2">
      <c r="A9" s="18">
        <v>4</v>
      </c>
      <c r="B9" s="28" t="s">
        <v>30</v>
      </c>
      <c r="C9" s="30" t="s">
        <v>11</v>
      </c>
      <c r="D9" s="30" t="s">
        <v>31</v>
      </c>
      <c r="E9" s="31" t="s">
        <v>32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32">
        <v>5</v>
      </c>
      <c r="B10" s="28" t="s">
        <v>33</v>
      </c>
      <c r="C10" s="30" t="s">
        <v>11</v>
      </c>
      <c r="D10" s="30" t="s">
        <v>34</v>
      </c>
      <c r="E10" s="31" t="s">
        <v>35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1"/>
    </row>
    <row r="11" spans="1:17" s="17" customFormat="1" ht="18" customHeight="1" x14ac:dyDescent="0.2">
      <c r="A11" s="18">
        <v>6</v>
      </c>
      <c r="B11" s="28" t="s">
        <v>36</v>
      </c>
      <c r="C11" s="30" t="s">
        <v>11</v>
      </c>
      <c r="D11" s="30" t="s">
        <v>37</v>
      </c>
      <c r="E11" s="31" t="s">
        <v>38</v>
      </c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7" s="17" customFormat="1" ht="18" customHeight="1" x14ac:dyDescent="0.2">
      <c r="A12" s="32">
        <v>7</v>
      </c>
      <c r="B12" s="28" t="s">
        <v>39</v>
      </c>
      <c r="C12" s="30" t="s">
        <v>11</v>
      </c>
      <c r="D12" s="30" t="s">
        <v>40</v>
      </c>
      <c r="E12" s="31" t="s">
        <v>41</v>
      </c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6"/>
      <c r="Q12" s="1"/>
    </row>
    <row r="13" spans="1:17" s="17" customFormat="1" ht="18" customHeight="1" x14ac:dyDescent="0.2">
      <c r="A13" s="18">
        <v>8</v>
      </c>
      <c r="B13" s="28" t="s">
        <v>42</v>
      </c>
      <c r="C13" s="30" t="s">
        <v>11</v>
      </c>
      <c r="D13" s="30" t="s">
        <v>43</v>
      </c>
      <c r="E13" s="31" t="s">
        <v>44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32">
        <v>9</v>
      </c>
      <c r="B14" s="28" t="s">
        <v>45</v>
      </c>
      <c r="C14" s="30" t="s">
        <v>11</v>
      </c>
      <c r="D14" s="30" t="s">
        <v>46</v>
      </c>
      <c r="E14" s="31" t="s">
        <v>47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1"/>
    </row>
    <row r="15" spans="1:17" s="17" customFormat="1" ht="18" customHeight="1" x14ac:dyDescent="0.2">
      <c r="A15" s="18">
        <v>10</v>
      </c>
      <c r="B15" s="28" t="s">
        <v>48</v>
      </c>
      <c r="C15" s="30" t="s">
        <v>11</v>
      </c>
      <c r="D15" s="30" t="s">
        <v>49</v>
      </c>
      <c r="E15" s="31" t="s">
        <v>50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ht="18" customHeight="1" x14ac:dyDescent="0.2">
      <c r="A16" s="32">
        <v>11</v>
      </c>
      <c r="B16" s="28" t="s">
        <v>51</v>
      </c>
      <c r="C16" s="30" t="s">
        <v>11</v>
      </c>
      <c r="D16" s="30" t="s">
        <v>52</v>
      </c>
      <c r="E16" s="31" t="s">
        <v>53</v>
      </c>
      <c r="F16" s="21"/>
      <c r="G16" s="22"/>
      <c r="H16" s="15"/>
      <c r="I16" s="15"/>
      <c r="J16" s="15"/>
      <c r="K16" s="15"/>
      <c r="L16" s="15"/>
      <c r="M16" s="15"/>
      <c r="N16" s="15"/>
      <c r="O16" s="15"/>
      <c r="P16" s="16"/>
    </row>
    <row r="17" spans="1:17" ht="18" customHeight="1" x14ac:dyDescent="0.2">
      <c r="A17" s="18">
        <v>12</v>
      </c>
      <c r="B17" s="28" t="s">
        <v>54</v>
      </c>
      <c r="C17" s="30" t="s">
        <v>11</v>
      </c>
      <c r="D17" s="30" t="s">
        <v>55</v>
      </c>
      <c r="E17" s="31" t="s">
        <v>56</v>
      </c>
      <c r="F17" s="21"/>
      <c r="G17" s="22"/>
      <c r="H17" s="15"/>
      <c r="I17" s="15"/>
      <c r="J17" s="15"/>
      <c r="K17" s="15"/>
      <c r="L17" s="15"/>
      <c r="M17" s="15"/>
      <c r="N17" s="15"/>
      <c r="O17" s="15"/>
      <c r="P17" s="16"/>
      <c r="Q17" s="17"/>
    </row>
    <row r="18" spans="1:17" ht="18" customHeight="1" x14ac:dyDescent="0.2">
      <c r="A18" s="32">
        <v>13</v>
      </c>
      <c r="B18" s="28" t="s">
        <v>57</v>
      </c>
      <c r="C18" s="30" t="s">
        <v>11</v>
      </c>
      <c r="D18" s="30" t="s">
        <v>18</v>
      </c>
      <c r="E18" s="31" t="s">
        <v>58</v>
      </c>
      <c r="F18" s="21"/>
      <c r="G18" s="22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18">
        <v>14</v>
      </c>
      <c r="B19" s="28" t="s">
        <v>59</v>
      </c>
      <c r="C19" s="30" t="s">
        <v>12</v>
      </c>
      <c r="D19" s="30" t="s">
        <v>60</v>
      </c>
      <c r="E19" s="31" t="s">
        <v>61</v>
      </c>
      <c r="F19" s="21"/>
      <c r="G19" s="22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17" customFormat="1" ht="18" customHeight="1" x14ac:dyDescent="0.2">
      <c r="A20" s="32">
        <v>15</v>
      </c>
      <c r="B20" s="28" t="s">
        <v>62</v>
      </c>
      <c r="C20" s="30" t="s">
        <v>12</v>
      </c>
      <c r="D20" s="30" t="s">
        <v>63</v>
      </c>
      <c r="E20" s="31" t="s">
        <v>64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"/>
    </row>
    <row r="21" spans="1:17" s="17" customFormat="1" ht="18" customHeight="1" x14ac:dyDescent="0.2">
      <c r="A21" s="18">
        <v>16</v>
      </c>
      <c r="B21" s="28" t="s">
        <v>65</v>
      </c>
      <c r="C21" s="30" t="s">
        <v>12</v>
      </c>
      <c r="D21" s="30" t="s">
        <v>66</v>
      </c>
      <c r="E21" s="31" t="s">
        <v>67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s="17" customFormat="1" ht="18" customHeight="1" x14ac:dyDescent="0.2">
      <c r="A22" s="32">
        <v>17</v>
      </c>
      <c r="B22" s="28" t="s">
        <v>68</v>
      </c>
      <c r="C22" s="30" t="s">
        <v>12</v>
      </c>
      <c r="D22" s="30" t="s">
        <v>69</v>
      </c>
      <c r="E22" s="31" t="s">
        <v>70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1"/>
    </row>
    <row r="23" spans="1:17" s="17" customFormat="1" ht="18" customHeight="1" x14ac:dyDescent="0.2">
      <c r="A23" s="18">
        <v>18</v>
      </c>
      <c r="B23" s="28" t="s">
        <v>71</v>
      </c>
      <c r="C23" s="30" t="s">
        <v>12</v>
      </c>
      <c r="D23" s="30" t="s">
        <v>72</v>
      </c>
      <c r="E23" s="31" t="s">
        <v>73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s="17" customFormat="1" ht="18" customHeight="1" x14ac:dyDescent="0.2">
      <c r="A24" s="32">
        <v>19</v>
      </c>
      <c r="B24" s="28" t="s">
        <v>74</v>
      </c>
      <c r="C24" s="30" t="s">
        <v>12</v>
      </c>
      <c r="D24" s="30" t="s">
        <v>75</v>
      </c>
      <c r="E24" s="31" t="s">
        <v>76</v>
      </c>
      <c r="F24" s="19"/>
      <c r="G24" s="20"/>
      <c r="H24" s="15"/>
      <c r="I24" s="15"/>
      <c r="J24" s="15"/>
      <c r="K24" s="15"/>
      <c r="L24" s="15"/>
      <c r="M24" s="15"/>
      <c r="N24" s="15"/>
      <c r="O24" s="15"/>
      <c r="P24" s="16"/>
      <c r="Q24" s="1"/>
    </row>
    <row r="25" spans="1:17" s="17" customFormat="1" ht="18" customHeight="1" x14ac:dyDescent="0.2">
      <c r="A25" s="18">
        <v>20</v>
      </c>
      <c r="B25" s="28" t="s">
        <v>77</v>
      </c>
      <c r="C25" s="30" t="s">
        <v>12</v>
      </c>
      <c r="D25" s="30" t="s">
        <v>78</v>
      </c>
      <c r="E25" s="31" t="s">
        <v>79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s="17" customFormat="1" ht="18" customHeight="1" x14ac:dyDescent="0.2">
      <c r="A26" s="32">
        <v>21</v>
      </c>
      <c r="B26" s="28" t="s">
        <v>80</v>
      </c>
      <c r="C26" s="30" t="s">
        <v>12</v>
      </c>
      <c r="D26" s="30" t="s">
        <v>81</v>
      </c>
      <c r="E26" s="31" t="s">
        <v>82</v>
      </c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6"/>
      <c r="Q26" s="1"/>
    </row>
    <row r="27" spans="1:17" s="17" customFormat="1" ht="18" customHeight="1" x14ac:dyDescent="0.2">
      <c r="A27" s="18">
        <v>22</v>
      </c>
      <c r="B27" s="28" t="s">
        <v>83</v>
      </c>
      <c r="C27" s="30" t="s">
        <v>12</v>
      </c>
      <c r="D27" s="30" t="s">
        <v>84</v>
      </c>
      <c r="E27" s="31" t="s">
        <v>85</v>
      </c>
      <c r="F27" s="13"/>
      <c r="G27" s="14"/>
      <c r="H27" s="11"/>
      <c r="I27" s="15"/>
      <c r="J27" s="15"/>
      <c r="K27" s="15"/>
      <c r="L27" s="15"/>
      <c r="M27" s="15"/>
      <c r="N27" s="15"/>
      <c r="O27" s="15"/>
      <c r="P27" s="16"/>
    </row>
    <row r="28" spans="1:17" s="17" customFormat="1" ht="18" customHeight="1" x14ac:dyDescent="0.2">
      <c r="A28" s="32">
        <v>23</v>
      </c>
      <c r="B28" s="28" t="s">
        <v>86</v>
      </c>
      <c r="C28" s="30" t="s">
        <v>12</v>
      </c>
      <c r="D28" s="30" t="s">
        <v>16</v>
      </c>
      <c r="E28" s="31" t="s">
        <v>87</v>
      </c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6"/>
      <c r="Q28" s="1"/>
    </row>
    <row r="29" spans="1:17" s="17" customFormat="1" ht="18" customHeight="1" x14ac:dyDescent="0.2">
      <c r="A29" s="18">
        <v>24</v>
      </c>
      <c r="B29" s="28" t="s">
        <v>88</v>
      </c>
      <c r="C29" s="30" t="s">
        <v>12</v>
      </c>
      <c r="D29" s="30" t="s">
        <v>89</v>
      </c>
      <c r="E29" s="31" t="s">
        <v>90</v>
      </c>
      <c r="F29" s="13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7" s="17" customFormat="1" ht="18" customHeight="1" x14ac:dyDescent="0.2">
      <c r="A30" s="32">
        <v>25</v>
      </c>
      <c r="B30" s="28" t="s">
        <v>91</v>
      </c>
      <c r="C30" s="30" t="s">
        <v>14</v>
      </c>
      <c r="D30" s="30" t="s">
        <v>92</v>
      </c>
      <c r="E30" s="31" t="s">
        <v>93</v>
      </c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6"/>
      <c r="Q30" s="1"/>
    </row>
    <row r="31" spans="1:17" s="17" customFormat="1" ht="18" customHeight="1" x14ac:dyDescent="0.2">
      <c r="A31" s="18">
        <v>26</v>
      </c>
      <c r="B31" s="28" t="s">
        <v>94</v>
      </c>
      <c r="C31" s="30" t="s">
        <v>12</v>
      </c>
      <c r="D31" s="30" t="s">
        <v>95</v>
      </c>
      <c r="E31" s="31" t="s">
        <v>96</v>
      </c>
      <c r="F31" s="13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7" s="17" customFormat="1" ht="18" customHeight="1" x14ac:dyDescent="0.2">
      <c r="A32" s="32">
        <v>27</v>
      </c>
      <c r="B32" s="28" t="s">
        <v>97</v>
      </c>
      <c r="C32" s="30" t="s">
        <v>12</v>
      </c>
      <c r="D32" s="30" t="s">
        <v>98</v>
      </c>
      <c r="E32" s="31" t="s">
        <v>99</v>
      </c>
      <c r="F32" s="13"/>
      <c r="G32" s="14"/>
      <c r="H32" s="15"/>
      <c r="I32" s="15"/>
      <c r="J32" s="15"/>
      <c r="K32" s="15"/>
      <c r="L32" s="15"/>
      <c r="M32" s="15"/>
      <c r="N32" s="15"/>
      <c r="O32" s="15"/>
      <c r="P32" s="16"/>
      <c r="Q32" s="1"/>
    </row>
    <row r="33" spans="1:17" s="17" customFormat="1" ht="18" customHeight="1" x14ac:dyDescent="0.2">
      <c r="A33" s="18">
        <v>28</v>
      </c>
      <c r="B33" s="28" t="s">
        <v>100</v>
      </c>
      <c r="C33" s="30" t="s">
        <v>12</v>
      </c>
      <c r="D33" s="30" t="s">
        <v>101</v>
      </c>
      <c r="E33" s="31" t="s">
        <v>102</v>
      </c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7" ht="18" customHeight="1" x14ac:dyDescent="0.2">
      <c r="A34" s="32">
        <v>29</v>
      </c>
      <c r="B34" s="28" t="s">
        <v>103</v>
      </c>
      <c r="C34" s="30" t="s">
        <v>12</v>
      </c>
      <c r="D34" s="30" t="s">
        <v>104</v>
      </c>
      <c r="E34" s="31" t="s">
        <v>105</v>
      </c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7" s="23" customFormat="1" ht="18" customHeight="1" x14ac:dyDescent="0.3">
      <c r="A35" s="18">
        <v>30</v>
      </c>
      <c r="B35" s="28" t="s">
        <v>106</v>
      </c>
      <c r="C35" s="30" t="s">
        <v>12</v>
      </c>
      <c r="D35" s="30" t="s">
        <v>107</v>
      </c>
      <c r="E35" s="31" t="s">
        <v>108</v>
      </c>
      <c r="F35" s="13"/>
      <c r="G35" s="14"/>
      <c r="H35" s="15"/>
      <c r="I35" s="15"/>
      <c r="J35" s="15"/>
      <c r="K35" s="15"/>
      <c r="L35" s="15"/>
      <c r="M35" s="15"/>
      <c r="N35" s="15"/>
      <c r="O35" s="15"/>
      <c r="P35" s="16"/>
      <c r="Q35" s="17"/>
    </row>
    <row r="36" spans="1:17" ht="18" customHeight="1" x14ac:dyDescent="0.2">
      <c r="A36" s="32">
        <v>31</v>
      </c>
      <c r="B36" s="28" t="s">
        <v>109</v>
      </c>
      <c r="C36" s="30" t="s">
        <v>12</v>
      </c>
      <c r="D36" s="30" t="s">
        <v>17</v>
      </c>
      <c r="E36" s="31" t="s">
        <v>110</v>
      </c>
      <c r="F36" s="13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7" ht="18" customHeight="1" x14ac:dyDescent="0.2">
      <c r="A37" s="18">
        <v>32</v>
      </c>
      <c r="B37" s="28" t="s">
        <v>111</v>
      </c>
      <c r="C37" s="30" t="s">
        <v>12</v>
      </c>
      <c r="D37" s="30" t="s">
        <v>15</v>
      </c>
      <c r="E37" s="31" t="s">
        <v>112</v>
      </c>
      <c r="F37" s="13"/>
      <c r="G37" s="14"/>
      <c r="H37" s="15"/>
      <c r="I37" s="15"/>
      <c r="J37" s="15"/>
      <c r="K37" s="15"/>
      <c r="L37" s="15"/>
      <c r="M37" s="15"/>
      <c r="N37" s="15"/>
      <c r="O37" s="15"/>
      <c r="P37" s="16"/>
      <c r="Q37" s="17"/>
    </row>
    <row r="38" spans="1:17" ht="18" customHeight="1" x14ac:dyDescent="0.2">
      <c r="A38" s="32">
        <v>33</v>
      </c>
      <c r="B38" s="28" t="s">
        <v>113</v>
      </c>
      <c r="C38" s="30" t="s">
        <v>12</v>
      </c>
      <c r="D38" s="30" t="s">
        <v>114</v>
      </c>
      <c r="E38" s="31" t="s">
        <v>115</v>
      </c>
      <c r="F38" s="13"/>
      <c r="G38" s="14"/>
      <c r="H38" s="15"/>
      <c r="I38" s="15"/>
      <c r="J38" s="15"/>
      <c r="K38" s="15"/>
      <c r="L38" s="15"/>
      <c r="M38" s="15"/>
      <c r="N38" s="15"/>
      <c r="O38" s="15"/>
      <c r="P38" s="16"/>
    </row>
    <row r="39" spans="1:17" s="17" customFormat="1" ht="18" customHeight="1" x14ac:dyDescent="0.2">
      <c r="A39" s="18">
        <v>34</v>
      </c>
      <c r="B39" s="28" t="s">
        <v>116</v>
      </c>
      <c r="C39" s="30" t="s">
        <v>12</v>
      </c>
      <c r="D39" s="30" t="s">
        <v>117</v>
      </c>
      <c r="E39" s="31" t="s">
        <v>118</v>
      </c>
      <c r="F39" s="13"/>
      <c r="G39" s="14"/>
      <c r="H39" s="15"/>
      <c r="I39" s="15"/>
      <c r="J39" s="15"/>
      <c r="K39" s="15"/>
      <c r="L39" s="15"/>
      <c r="M39" s="15"/>
      <c r="N39" s="15"/>
      <c r="O39" s="15"/>
      <c r="P39" s="16"/>
    </row>
    <row r="40" spans="1:17" ht="18" customHeight="1" x14ac:dyDescent="0.2">
      <c r="A40" s="32">
        <v>35</v>
      </c>
      <c r="B40" s="28" t="s">
        <v>119</v>
      </c>
      <c r="C40" s="30" t="s">
        <v>12</v>
      </c>
      <c r="D40" s="30" t="s">
        <v>120</v>
      </c>
      <c r="E40" s="31" t="s">
        <v>13</v>
      </c>
      <c r="F40" s="13"/>
      <c r="G40" s="14"/>
      <c r="H40" s="15"/>
      <c r="I40" s="15"/>
      <c r="J40" s="15"/>
      <c r="K40" s="15"/>
      <c r="L40" s="15"/>
      <c r="M40" s="15"/>
      <c r="N40" s="15"/>
      <c r="O40" s="15"/>
      <c r="P40" s="16"/>
    </row>
    <row r="41" spans="1:17" x14ac:dyDescent="0.3">
      <c r="A41" s="27"/>
      <c r="J41" s="26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0FDF-DC48-4F3C-B6E1-8A992724D20A}">
  <dimension ref="A1:Q24"/>
  <sheetViews>
    <sheetView workbookViewId="0">
      <selection activeCell="S13" sqref="S13"/>
    </sheetView>
  </sheetViews>
  <sheetFormatPr defaultRowHeight="18.75" x14ac:dyDescent="0.2"/>
  <cols>
    <col min="1" max="1" width="7.625" style="1" customWidth="1"/>
    <col min="2" max="2" width="10.25" style="24" customWidth="1"/>
    <col min="3" max="3" width="3.5" style="25" bestFit="1" customWidth="1"/>
    <col min="4" max="4" width="8.875" style="25" customWidth="1"/>
    <col min="5" max="5" width="12.75" style="25" customWidth="1"/>
    <col min="6" max="7" width="3.625" style="25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x14ac:dyDescent="0.2">
      <c r="A2" s="29" t="s">
        <v>121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x14ac:dyDescent="0.2">
      <c r="A3" s="29" t="s">
        <v>123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7" x14ac:dyDescent="0.2">
      <c r="A4" s="2" t="s">
        <v>20</v>
      </c>
      <c r="B4" s="3"/>
      <c r="C4" s="3"/>
      <c r="D4" s="3"/>
      <c r="E4" s="3"/>
      <c r="F4" s="1"/>
      <c r="G4" s="4" t="s">
        <v>1</v>
      </c>
      <c r="H4" s="4">
        <f>COUNTIF(C6:C23,"ด.ช.")+COUNTIF(C6:C23,"นาย")</f>
        <v>7</v>
      </c>
      <c r="I4" s="4" t="s">
        <v>2</v>
      </c>
      <c r="K4" s="4" t="s">
        <v>3</v>
      </c>
      <c r="L4" s="4">
        <f>COUNTIF(C6:C23,"ด.ญ.")+COUNTIF(C6:C23,"น.ส.")</f>
        <v>11</v>
      </c>
      <c r="M4" s="4" t="s">
        <v>4</v>
      </c>
      <c r="N4" s="4" t="s">
        <v>5</v>
      </c>
      <c r="O4" s="4">
        <f>H4+L4</f>
        <v>18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2">
      <c r="A6" s="32">
        <v>1</v>
      </c>
      <c r="B6" s="28" t="s">
        <v>21</v>
      </c>
      <c r="C6" s="30" t="s">
        <v>11</v>
      </c>
      <c r="D6" s="30" t="s">
        <v>22</v>
      </c>
      <c r="E6" s="31" t="s">
        <v>23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1"/>
    </row>
    <row r="7" spans="1:17" s="17" customFormat="1" ht="18" customHeight="1" x14ac:dyDescent="0.2">
      <c r="A7" s="32">
        <v>3</v>
      </c>
      <c r="B7" s="28" t="s">
        <v>27</v>
      </c>
      <c r="C7" s="30" t="s">
        <v>11</v>
      </c>
      <c r="D7" s="30" t="s">
        <v>28</v>
      </c>
      <c r="E7" s="31" t="s">
        <v>29</v>
      </c>
      <c r="F7" s="19"/>
      <c r="G7" s="20"/>
      <c r="H7" s="15"/>
      <c r="I7" s="15"/>
      <c r="J7" s="15"/>
      <c r="K7" s="15"/>
      <c r="L7" s="15"/>
      <c r="M7" s="15"/>
      <c r="N7" s="15"/>
      <c r="O7" s="15"/>
      <c r="P7" s="16"/>
      <c r="Q7" s="1"/>
    </row>
    <row r="8" spans="1:17" s="17" customFormat="1" ht="18" customHeight="1" x14ac:dyDescent="0.2">
      <c r="A8" s="32">
        <v>5</v>
      </c>
      <c r="B8" s="28" t="s">
        <v>33</v>
      </c>
      <c r="C8" s="30" t="s">
        <v>11</v>
      </c>
      <c r="D8" s="30" t="s">
        <v>34</v>
      </c>
      <c r="E8" s="31" t="s">
        <v>35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  <c r="Q8" s="1"/>
    </row>
    <row r="9" spans="1:17" s="17" customFormat="1" ht="18" customHeight="1" x14ac:dyDescent="0.2">
      <c r="A9" s="32">
        <v>7</v>
      </c>
      <c r="B9" s="28" t="s">
        <v>39</v>
      </c>
      <c r="C9" s="30" t="s">
        <v>11</v>
      </c>
      <c r="D9" s="30" t="s">
        <v>40</v>
      </c>
      <c r="E9" s="31" t="s">
        <v>41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  <c r="Q9" s="1"/>
    </row>
    <row r="10" spans="1:17" s="17" customFormat="1" ht="18" customHeight="1" x14ac:dyDescent="0.2">
      <c r="A10" s="32">
        <v>9</v>
      </c>
      <c r="B10" s="28" t="s">
        <v>45</v>
      </c>
      <c r="C10" s="30" t="s">
        <v>11</v>
      </c>
      <c r="D10" s="30" t="s">
        <v>46</v>
      </c>
      <c r="E10" s="31" t="s">
        <v>47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1"/>
    </row>
    <row r="11" spans="1:17" ht="18" customHeight="1" x14ac:dyDescent="0.2">
      <c r="A11" s="32">
        <v>11</v>
      </c>
      <c r="B11" s="28" t="s">
        <v>51</v>
      </c>
      <c r="C11" s="30" t="s">
        <v>11</v>
      </c>
      <c r="D11" s="30" t="s">
        <v>52</v>
      </c>
      <c r="E11" s="31" t="s">
        <v>53</v>
      </c>
      <c r="F11" s="21"/>
      <c r="G11" s="22"/>
      <c r="H11" s="15"/>
      <c r="I11" s="15"/>
      <c r="J11" s="15"/>
      <c r="K11" s="15"/>
      <c r="L11" s="15"/>
      <c r="M11" s="15"/>
      <c r="N11" s="15"/>
      <c r="O11" s="15"/>
      <c r="P11" s="16"/>
    </row>
    <row r="12" spans="1:17" ht="18" customHeight="1" x14ac:dyDescent="0.2">
      <c r="A12" s="32">
        <v>13</v>
      </c>
      <c r="B12" s="28" t="s">
        <v>57</v>
      </c>
      <c r="C12" s="30" t="s">
        <v>11</v>
      </c>
      <c r="D12" s="30" t="s">
        <v>18</v>
      </c>
      <c r="E12" s="31" t="s">
        <v>58</v>
      </c>
      <c r="F12" s="21"/>
      <c r="G12" s="22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2">
      <c r="A13" s="32">
        <v>15</v>
      </c>
      <c r="B13" s="28" t="s">
        <v>62</v>
      </c>
      <c r="C13" s="30" t="s">
        <v>12</v>
      </c>
      <c r="D13" s="30" t="s">
        <v>63</v>
      </c>
      <c r="E13" s="31" t="s">
        <v>64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  <c r="Q13" s="1"/>
    </row>
    <row r="14" spans="1:17" s="17" customFormat="1" ht="18" customHeight="1" x14ac:dyDescent="0.2">
      <c r="A14" s="32">
        <v>17</v>
      </c>
      <c r="B14" s="28" t="s">
        <v>68</v>
      </c>
      <c r="C14" s="30" t="s">
        <v>12</v>
      </c>
      <c r="D14" s="30" t="s">
        <v>69</v>
      </c>
      <c r="E14" s="31" t="s">
        <v>70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1"/>
    </row>
    <row r="15" spans="1:17" s="17" customFormat="1" ht="18" customHeight="1" x14ac:dyDescent="0.2">
      <c r="A15" s="32">
        <v>19</v>
      </c>
      <c r="B15" s="28" t="s">
        <v>74</v>
      </c>
      <c r="C15" s="30" t="s">
        <v>12</v>
      </c>
      <c r="D15" s="30" t="s">
        <v>75</v>
      </c>
      <c r="E15" s="31" t="s">
        <v>76</v>
      </c>
      <c r="F15" s="19"/>
      <c r="G15" s="20"/>
      <c r="H15" s="15"/>
      <c r="I15" s="15"/>
      <c r="J15" s="15"/>
      <c r="K15" s="15"/>
      <c r="L15" s="15"/>
      <c r="M15" s="15"/>
      <c r="N15" s="15"/>
      <c r="O15" s="15"/>
      <c r="P15" s="16"/>
      <c r="Q15" s="1"/>
    </row>
    <row r="16" spans="1:17" s="17" customFormat="1" ht="18" customHeight="1" x14ac:dyDescent="0.2">
      <c r="A16" s="32">
        <v>21</v>
      </c>
      <c r="B16" s="28" t="s">
        <v>80</v>
      </c>
      <c r="C16" s="30" t="s">
        <v>12</v>
      </c>
      <c r="D16" s="30" t="s">
        <v>81</v>
      </c>
      <c r="E16" s="31" t="s">
        <v>82</v>
      </c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6"/>
      <c r="Q16" s="1"/>
    </row>
    <row r="17" spans="1:17" s="17" customFormat="1" ht="18" customHeight="1" x14ac:dyDescent="0.2">
      <c r="A17" s="32">
        <v>23</v>
      </c>
      <c r="B17" s="28" t="s">
        <v>86</v>
      </c>
      <c r="C17" s="30" t="s">
        <v>12</v>
      </c>
      <c r="D17" s="30" t="s">
        <v>16</v>
      </c>
      <c r="E17" s="31" t="s">
        <v>87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  <c r="Q17" s="1"/>
    </row>
    <row r="18" spans="1:17" s="17" customFormat="1" ht="18" customHeight="1" x14ac:dyDescent="0.2">
      <c r="A18" s="32">
        <v>25</v>
      </c>
      <c r="B18" s="28" t="s">
        <v>91</v>
      </c>
      <c r="C18" s="30" t="s">
        <v>14</v>
      </c>
      <c r="D18" s="30" t="s">
        <v>92</v>
      </c>
      <c r="E18" s="31" t="s">
        <v>93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  <c r="Q18" s="1"/>
    </row>
    <row r="19" spans="1:17" s="17" customFormat="1" ht="18" customHeight="1" x14ac:dyDescent="0.2">
      <c r="A19" s="32">
        <v>27</v>
      </c>
      <c r="B19" s="28" t="s">
        <v>97</v>
      </c>
      <c r="C19" s="30" t="s">
        <v>12</v>
      </c>
      <c r="D19" s="30" t="s">
        <v>98</v>
      </c>
      <c r="E19" s="31" t="s">
        <v>99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  <c r="Q19" s="1"/>
    </row>
    <row r="20" spans="1:17" ht="18" customHeight="1" x14ac:dyDescent="0.2">
      <c r="A20" s="32">
        <v>29</v>
      </c>
      <c r="B20" s="28" t="s">
        <v>103</v>
      </c>
      <c r="C20" s="30" t="s">
        <v>12</v>
      </c>
      <c r="D20" s="30" t="s">
        <v>104</v>
      </c>
      <c r="E20" s="31" t="s">
        <v>105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7" ht="18" customHeight="1" x14ac:dyDescent="0.2">
      <c r="A21" s="32">
        <v>31</v>
      </c>
      <c r="B21" s="28" t="s">
        <v>109</v>
      </c>
      <c r="C21" s="30" t="s">
        <v>12</v>
      </c>
      <c r="D21" s="30" t="s">
        <v>17</v>
      </c>
      <c r="E21" s="31" t="s">
        <v>110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ht="18" customHeight="1" x14ac:dyDescent="0.2">
      <c r="A22" s="32">
        <v>33</v>
      </c>
      <c r="B22" s="28" t="s">
        <v>113</v>
      </c>
      <c r="C22" s="30" t="s">
        <v>12</v>
      </c>
      <c r="D22" s="30" t="s">
        <v>114</v>
      </c>
      <c r="E22" s="31" t="s">
        <v>115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 x14ac:dyDescent="0.2">
      <c r="A23" s="32">
        <v>35</v>
      </c>
      <c r="B23" s="28" t="s">
        <v>119</v>
      </c>
      <c r="C23" s="30" t="s">
        <v>12</v>
      </c>
      <c r="D23" s="30" t="s">
        <v>120</v>
      </c>
      <c r="E23" s="31" t="s">
        <v>13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x14ac:dyDescent="0.3">
      <c r="A24" s="27"/>
      <c r="J24" s="26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4C451-1F74-4448-80D5-1C9BB427570A}">
  <dimension ref="A1:Q23"/>
  <sheetViews>
    <sheetView workbookViewId="0">
      <selection activeCell="S22" sqref="S22"/>
    </sheetView>
  </sheetViews>
  <sheetFormatPr defaultRowHeight="18.75" x14ac:dyDescent="0.2"/>
  <cols>
    <col min="1" max="1" width="7.625" style="1" customWidth="1"/>
    <col min="2" max="2" width="10.25" style="24" customWidth="1"/>
    <col min="3" max="3" width="3.5" style="25" bestFit="1" customWidth="1"/>
    <col min="4" max="4" width="8.875" style="25" customWidth="1"/>
    <col min="5" max="5" width="12.75" style="25" customWidth="1"/>
    <col min="6" max="7" width="3.625" style="25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x14ac:dyDescent="0.2">
      <c r="A2" s="29" t="s">
        <v>122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x14ac:dyDescent="0.2">
      <c r="A3" s="29" t="s">
        <v>123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7" x14ac:dyDescent="0.2">
      <c r="A4" s="2" t="s">
        <v>20</v>
      </c>
      <c r="B4" s="3"/>
      <c r="C4" s="3"/>
      <c r="D4" s="3"/>
      <c r="E4" s="3"/>
      <c r="F4" s="1"/>
      <c r="G4" s="4" t="s">
        <v>1</v>
      </c>
      <c r="H4" s="4">
        <f>COUNTIF(C6:C22,"ด.ช.")+COUNTIF(C6:C22,"นาย")</f>
        <v>6</v>
      </c>
      <c r="I4" s="4" t="s">
        <v>2</v>
      </c>
      <c r="K4" s="4" t="s">
        <v>3</v>
      </c>
      <c r="L4" s="4">
        <f>COUNTIF(C6:C22,"ด.ญ.")+COUNTIF(C6:C22,"น.ส.")</f>
        <v>11</v>
      </c>
      <c r="M4" s="4" t="s">
        <v>4</v>
      </c>
      <c r="N4" s="4" t="s">
        <v>5</v>
      </c>
      <c r="O4" s="4">
        <f>H4+L4</f>
        <v>17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2">
      <c r="A6" s="18">
        <v>2</v>
      </c>
      <c r="B6" s="28" t="s">
        <v>24</v>
      </c>
      <c r="C6" s="30" t="s">
        <v>11</v>
      </c>
      <c r="D6" s="30" t="s">
        <v>25</v>
      </c>
      <c r="E6" s="31" t="s">
        <v>26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18">
        <v>4</v>
      </c>
      <c r="B7" s="28" t="s">
        <v>30</v>
      </c>
      <c r="C7" s="30" t="s">
        <v>11</v>
      </c>
      <c r="D7" s="30" t="s">
        <v>31</v>
      </c>
      <c r="E7" s="31" t="s">
        <v>32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18">
        <v>6</v>
      </c>
      <c r="B8" s="28" t="s">
        <v>36</v>
      </c>
      <c r="C8" s="30" t="s">
        <v>11</v>
      </c>
      <c r="D8" s="30" t="s">
        <v>37</v>
      </c>
      <c r="E8" s="31" t="s">
        <v>38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18">
        <v>8</v>
      </c>
      <c r="B9" s="28" t="s">
        <v>42</v>
      </c>
      <c r="C9" s="30" t="s">
        <v>11</v>
      </c>
      <c r="D9" s="30" t="s">
        <v>43</v>
      </c>
      <c r="E9" s="31" t="s">
        <v>44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18">
        <v>10</v>
      </c>
      <c r="B10" s="28" t="s">
        <v>48</v>
      </c>
      <c r="C10" s="30" t="s">
        <v>11</v>
      </c>
      <c r="D10" s="30" t="s">
        <v>49</v>
      </c>
      <c r="E10" s="31" t="s">
        <v>50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18">
        <v>12</v>
      </c>
      <c r="B11" s="28" t="s">
        <v>54</v>
      </c>
      <c r="C11" s="30" t="s">
        <v>11</v>
      </c>
      <c r="D11" s="30" t="s">
        <v>55</v>
      </c>
      <c r="E11" s="31" t="s">
        <v>56</v>
      </c>
      <c r="F11" s="21"/>
      <c r="G11" s="22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 x14ac:dyDescent="0.2">
      <c r="A12" s="18">
        <v>14</v>
      </c>
      <c r="B12" s="28" t="s">
        <v>59</v>
      </c>
      <c r="C12" s="30" t="s">
        <v>12</v>
      </c>
      <c r="D12" s="30" t="s">
        <v>60</v>
      </c>
      <c r="E12" s="31" t="s">
        <v>61</v>
      </c>
      <c r="F12" s="21"/>
      <c r="G12" s="22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2">
      <c r="A13" s="18">
        <v>16</v>
      </c>
      <c r="B13" s="28" t="s">
        <v>65</v>
      </c>
      <c r="C13" s="30" t="s">
        <v>12</v>
      </c>
      <c r="D13" s="30" t="s">
        <v>66</v>
      </c>
      <c r="E13" s="31" t="s">
        <v>67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18">
        <v>18</v>
      </c>
      <c r="B14" s="28" t="s">
        <v>71</v>
      </c>
      <c r="C14" s="30" t="s">
        <v>12</v>
      </c>
      <c r="D14" s="30" t="s">
        <v>72</v>
      </c>
      <c r="E14" s="31" t="s">
        <v>73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18">
        <v>20</v>
      </c>
      <c r="B15" s="28" t="s">
        <v>77</v>
      </c>
      <c r="C15" s="30" t="s">
        <v>12</v>
      </c>
      <c r="D15" s="30" t="s">
        <v>78</v>
      </c>
      <c r="E15" s="31" t="s">
        <v>79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18">
        <v>22</v>
      </c>
      <c r="B16" s="28" t="s">
        <v>83</v>
      </c>
      <c r="C16" s="30" t="s">
        <v>12</v>
      </c>
      <c r="D16" s="30" t="s">
        <v>84</v>
      </c>
      <c r="E16" s="31" t="s">
        <v>85</v>
      </c>
      <c r="F16" s="13"/>
      <c r="G16" s="14"/>
      <c r="H16" s="11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2">
      <c r="A17" s="18">
        <v>24</v>
      </c>
      <c r="B17" s="28" t="s">
        <v>88</v>
      </c>
      <c r="C17" s="30" t="s">
        <v>12</v>
      </c>
      <c r="D17" s="30" t="s">
        <v>89</v>
      </c>
      <c r="E17" s="31" t="s">
        <v>90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2">
      <c r="A18" s="18">
        <v>26</v>
      </c>
      <c r="B18" s="28" t="s">
        <v>94</v>
      </c>
      <c r="C18" s="30" t="s">
        <v>12</v>
      </c>
      <c r="D18" s="30" t="s">
        <v>95</v>
      </c>
      <c r="E18" s="31" t="s">
        <v>96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18">
        <v>28</v>
      </c>
      <c r="B19" s="28" t="s">
        <v>100</v>
      </c>
      <c r="C19" s="30" t="s">
        <v>12</v>
      </c>
      <c r="D19" s="30" t="s">
        <v>101</v>
      </c>
      <c r="E19" s="31" t="s">
        <v>102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3" customFormat="1" ht="18" customHeight="1" x14ac:dyDescent="0.3">
      <c r="A20" s="18">
        <v>30</v>
      </c>
      <c r="B20" s="28" t="s">
        <v>106</v>
      </c>
      <c r="C20" s="30" t="s">
        <v>12</v>
      </c>
      <c r="D20" s="30" t="s">
        <v>107</v>
      </c>
      <c r="E20" s="31" t="s">
        <v>108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2">
      <c r="A21" s="18">
        <v>32</v>
      </c>
      <c r="B21" s="28" t="s">
        <v>111</v>
      </c>
      <c r="C21" s="30" t="s">
        <v>12</v>
      </c>
      <c r="D21" s="30" t="s">
        <v>15</v>
      </c>
      <c r="E21" s="31" t="s">
        <v>112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s="17" customFormat="1" ht="18" customHeight="1" x14ac:dyDescent="0.2">
      <c r="A22" s="18">
        <v>34</v>
      </c>
      <c r="B22" s="28" t="s">
        <v>116</v>
      </c>
      <c r="C22" s="30" t="s">
        <v>12</v>
      </c>
      <c r="D22" s="30" t="s">
        <v>117</v>
      </c>
      <c r="E22" s="31" t="s">
        <v>118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x14ac:dyDescent="0.3">
      <c r="A23" s="27"/>
      <c r="J23" s="26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ม.3 ห้อง 9</vt:lpstr>
      <vt:lpstr>ม.3 ห้อง 9 (A)</vt:lpstr>
      <vt:lpstr>ม.3 ห้อง 9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2020-06-05T07:46:01Z</dcterms:created>
  <dcterms:modified xsi:type="dcterms:W3CDTF">2020-06-07T10:25:06Z</dcterms:modified>
</cp:coreProperties>
</file>