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รายชื่อ ม.1\แบ่งกลุ่ม\"/>
    </mc:Choice>
  </mc:AlternateContent>
  <xr:revisionPtr revIDLastSave="0" documentId="13_ncr:1_{B39E4458-3783-4216-A501-D835191BB0EB}" xr6:coauthVersionLast="36" xr6:coauthVersionMax="36" xr10:uidLastSave="{00000000-0000-0000-0000-000000000000}"/>
  <bookViews>
    <workbookView xWindow="0" yWindow="0" windowWidth="8505" windowHeight="4080" xr2:uid="{0695F590-F15C-4C90-A192-222BAA04535D}"/>
  </bookViews>
  <sheets>
    <sheet name="ม.1 ห้อง 7" sheetId="1" r:id="rId1"/>
    <sheet name="ม.1 ห้อง 7 (A)" sheetId="4" r:id="rId2"/>
    <sheet name="ม.1 ห้อง 7 (B)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H4" i="4"/>
  <c r="L4" i="5"/>
  <c r="H4" i="5"/>
  <c r="O4" i="5" s="1"/>
  <c r="L4" i="1"/>
  <c r="H4" i="1"/>
  <c r="O4" i="4" l="1"/>
  <c r="O4" i="1"/>
</calcChain>
</file>

<file path=xl/sharedStrings.xml><?xml version="1.0" encoding="utf-8"?>
<sst xmlns="http://schemas.openxmlformats.org/spreadsheetml/2006/main" count="365" uniqueCount="137">
  <si>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</si>
  <si>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</si>
  <si>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</si>
  <si>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</si>
  <si>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</si>
  <si>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</si>
  <si>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</si>
  <si>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</si>
  <si>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</si>
  <si>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</si>
  <si>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ด.ช.</t>
  </si>
  <si>
    <t>ด.ญ.</t>
  </si>
  <si>
    <t>แผนการเรียนห้องเรียนทั่วไป  ภาคเรียนที่ 1  ปีการศึกษา  2563</t>
  </si>
  <si>
    <t>ข้อมูล  ณ  วันที่ 25  มิถุนายน 2563</t>
  </si>
  <si>
    <t>ณฐกร</t>
  </si>
  <si>
    <t>วรชิต</t>
  </si>
  <si>
    <t>26726</t>
  </si>
  <si>
    <t>26734</t>
  </si>
  <si>
    <t>26761</t>
  </si>
  <si>
    <t>26783</t>
  </si>
  <si>
    <t>26784</t>
  </si>
  <si>
    <t>26797</t>
  </si>
  <si>
    <t>26808</t>
  </si>
  <si>
    <t>26828</t>
  </si>
  <si>
    <t>26833</t>
  </si>
  <si>
    <t>26842</t>
  </si>
  <si>
    <t>26847</t>
  </si>
  <si>
    <t>26851</t>
  </si>
  <si>
    <t>26854</t>
  </si>
  <si>
    <t>26858</t>
  </si>
  <si>
    <t>26859</t>
  </si>
  <si>
    <t>26862</t>
  </si>
  <si>
    <t>26880</t>
  </si>
  <si>
    <t>26881</t>
  </si>
  <si>
    <t>26884</t>
  </si>
  <si>
    <t>26892</t>
  </si>
  <si>
    <t>26899</t>
  </si>
  <si>
    <t>26910</t>
  </si>
  <si>
    <t>26912</t>
  </si>
  <si>
    <t>26916</t>
  </si>
  <si>
    <t>26937</t>
  </si>
  <si>
    <t>26952</t>
  </si>
  <si>
    <t>26953</t>
  </si>
  <si>
    <t>26980</t>
  </si>
  <si>
    <t>26982</t>
  </si>
  <si>
    <t>26988</t>
  </si>
  <si>
    <t>26992</t>
  </si>
  <si>
    <t>26994</t>
  </si>
  <si>
    <t>27009</t>
  </si>
  <si>
    <t>27012</t>
  </si>
  <si>
    <t>27027</t>
  </si>
  <si>
    <t>27030</t>
  </si>
  <si>
    <t>27060</t>
  </si>
  <si>
    <t>27061</t>
  </si>
  <si>
    <t>27063</t>
  </si>
  <si>
    <t>27066</t>
  </si>
  <si>
    <t xml:space="preserve">รายชื่อนักเรียนชั้นมัธยมศึกษาปีที่ 1/7 </t>
  </si>
  <si>
    <t>กฤติกร</t>
  </si>
  <si>
    <t>รักการธรรม</t>
  </si>
  <si>
    <t>กุลกิจ</t>
  </si>
  <si>
    <t>บุญประกอบ</t>
  </si>
  <si>
    <t>ยิ้มน้อย</t>
  </si>
  <si>
    <t>ทินภัทร</t>
  </si>
  <si>
    <t>สารีกิจ</t>
  </si>
  <si>
    <t>ทีปกร</t>
  </si>
  <si>
    <t>สังฆธรรม</t>
  </si>
  <si>
    <t>ธนัช</t>
  </si>
  <si>
    <t>วิริยะส่องแสง</t>
  </si>
  <si>
    <t>นนทกร</t>
  </si>
  <si>
    <t>ดุสนาทร</t>
  </si>
  <si>
    <t>พงศกร</t>
  </si>
  <si>
    <t>สายเสมา</t>
  </si>
  <si>
    <t>พีรวัส</t>
  </si>
  <si>
    <t>เจตมาศ</t>
  </si>
  <si>
    <t>ภูริน</t>
  </si>
  <si>
    <t>ชมภู</t>
  </si>
  <si>
    <t>ยวิษฐ์</t>
  </si>
  <si>
    <t>ทวานนท์</t>
  </si>
  <si>
    <t>รัชชานนท์</t>
  </si>
  <si>
    <t>เถื่อนถาด</t>
  </si>
  <si>
    <t>รัฐนันท์</t>
  </si>
  <si>
    <t>จรูญศักดิ์</t>
  </si>
  <si>
    <t>รามิล</t>
  </si>
  <si>
    <t>อากอสตัน</t>
  </si>
  <si>
    <t>รุจนเรศ</t>
  </si>
  <si>
    <t>เกณสาคู</t>
  </si>
  <si>
    <t>ครุฑวิชิต</t>
  </si>
  <si>
    <t>ศุภกร</t>
  </si>
  <si>
    <t>พรพิศาลเลิศ</t>
  </si>
  <si>
    <t>สุขหอม</t>
  </si>
  <si>
    <t>ศุภสัณห์</t>
  </si>
  <si>
    <t>เกิดน้อย</t>
  </si>
  <si>
    <t>สิทธิพร</t>
  </si>
  <si>
    <t>สารโสม</t>
  </si>
  <si>
    <t>อดิศร</t>
  </si>
  <si>
    <t>ยามวัน</t>
  </si>
  <si>
    <t>กมลลักษณ์</t>
  </si>
  <si>
    <t>ไพชยนต์</t>
  </si>
  <si>
    <t>กรรณิการ์</t>
  </si>
  <si>
    <t>เข็มทิพย์</t>
  </si>
  <si>
    <t>กิตติกา</t>
  </si>
  <si>
    <t>เจริญยิ่ง</t>
  </si>
  <si>
    <t>ญาณี</t>
  </si>
  <si>
    <t>มั่นพุด</t>
  </si>
  <si>
    <t>ณัฐวิภา</t>
  </si>
  <si>
    <t>นิลไชย</t>
  </si>
  <si>
    <t>ณิชารีย์</t>
  </si>
  <si>
    <t>อือนอก</t>
  </si>
  <si>
    <t>บัญจรัตน์</t>
  </si>
  <si>
    <t>อาราเม</t>
  </si>
  <si>
    <t>ปภัสสร</t>
  </si>
  <si>
    <t>ปาลวัฒน์</t>
  </si>
  <si>
    <t>ปริญญาพร</t>
  </si>
  <si>
    <t>ศิริทิพ</t>
  </si>
  <si>
    <t>ปาณิศา</t>
  </si>
  <si>
    <t>งามแสงศิริ</t>
  </si>
  <si>
    <t>ปานเนตร</t>
  </si>
  <si>
    <t>ศรีบัณฑิตย์</t>
  </si>
  <si>
    <t>ภคพร</t>
  </si>
  <si>
    <t>ผ่องชุ่ม</t>
  </si>
  <si>
    <t>ภัทรภรณ์</t>
  </si>
  <si>
    <t>สัตยบุตร</t>
  </si>
  <si>
    <t>วณิดา</t>
  </si>
  <si>
    <t>พูนผล</t>
  </si>
  <si>
    <t>วรางคณา</t>
  </si>
  <si>
    <t>แหวนทอง</t>
  </si>
  <si>
    <t>อติกานต์</t>
  </si>
  <si>
    <t>อุ่นเรือน</t>
  </si>
  <si>
    <t>อทิตญา</t>
  </si>
  <si>
    <t>นวลอินทร์</t>
  </si>
  <si>
    <t>อนันดา</t>
  </si>
  <si>
    <t>อ่อนจิตร</t>
  </si>
  <si>
    <t>อภิญญา</t>
  </si>
  <si>
    <t>สิทธิรังษีนภา</t>
  </si>
  <si>
    <t>รายชื่อนักเรียนชั้นมัธยมศึกษาปีที่ 1/7 (Group A)</t>
  </si>
  <si>
    <t>รายชื่อนักเรียนชั้นมัธยมศึกษาปีที่ 1/7 (Group B)</t>
  </si>
  <si>
    <t xml:space="preserve">ครูที่ปรึกษา นางสาวชุติมา อยู่ยง, นางสาวเสาวภา ใจเที่ยง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</si>
</sst>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H Sarabun New"/>
      <family val="2"/>
    </font>
    <font>
      <sz val="10"/>
      <name val="Arial"/>
      <family val="2"/>
    </font>
    <font>
      <b/>
      <sz val="14"/>
      <color theme="1"/>
      <name val="TH Sarabun New"/>
      <family val="2"/>
    </font>
    <font>
      <sz val="14"/>
      <color indexed="8"/>
      <name val="TH Sarabun New"/>
      <family val="2"/>
    </font>
    <font>
      <sz val="14"/>
      <name val="TH Sarabun Ne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Fill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0" borderId="11" xfId="0" applyFont="1" applyBorder="1"/>
    <xf numFmtId="0" fontId="7" fillId="0" borderId="16" xfId="0" applyFont="1" applyBorder="1"/>
    <xf numFmtId="0" fontId="7" fillId="0" borderId="0" xfId="0" applyFont="1" applyBorder="1"/>
    <xf numFmtId="0" fontId="7" fillId="0" borderId="14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5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6"/>
  <sheetViews>
    <sheetView tabSelected="1" workbookViewId="0">
      <selection activeCell="E5" sqref="E5"/>
    </sheetView>
  </sheetViews>
  <sheetFormatPr defaultColWidth="9" defaultRowHeight="21.75"/>
  <cols>
    <col min="1" max="1" width="7.5703125" style="4" customWidth="1"/>
    <col min="2" max="2" width="10.28515625" style="24" customWidth="1"/>
    <col min="3" max="3" width="4.28515625" style="22" customWidth="1"/>
    <col min="4" max="4" width="10.140625" style="22" customWidth="1"/>
    <col min="5" max="5" width="15.5703125" style="22" customWidth="1"/>
    <col min="6" max="7" width="3.5703125" style="22" customWidth="1"/>
    <col min="8" max="16" width="3.5703125" style="4" customWidth="1"/>
    <col min="17" max="17" width="4.140625" style="4" customWidth="1"/>
    <col min="18" max="16384" width="9" style="4"/>
  </cols>
  <sheetData>
    <row r="1" spans="1:1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>
      <c r="A2" s="27" t="s">
        <v>56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>
      <c r="A4" s="2" t="s">
        <v>136</v>
      </c>
      <c r="B4" s="2"/>
      <c r="C4" s="2"/>
      <c r="D4" s="2"/>
      <c r="E4" s="2"/>
      <c r="F4" s="1"/>
      <c r="G4" s="3" t="s">
        <v>1</v>
      </c>
      <c r="H4" s="3">
        <f>COUNTIF(C6:C26,"ด.ช.")</f>
        <v>21</v>
      </c>
      <c r="I4" s="3" t="s">
        <v>2</v>
      </c>
      <c r="J4" s="1"/>
      <c r="K4" s="3" t="s">
        <v>3</v>
      </c>
      <c r="L4" s="3">
        <f>COUNTIF(C27:C45,"ด.ญ.")</f>
        <v>19</v>
      </c>
      <c r="M4" s="3" t="s">
        <v>4</v>
      </c>
      <c r="N4" s="3" t="s">
        <v>5</v>
      </c>
      <c r="O4" s="3">
        <f>H4+L4</f>
        <v>40</v>
      </c>
      <c r="P4" s="3" t="s">
        <v>4</v>
      </c>
    </row>
    <row r="5" spans="1:17" ht="43.5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>
      <c r="A6" s="25">
        <v>1</v>
      </c>
      <c r="B6" s="28" t="s">
        <v>16</v>
      </c>
      <c r="C6" s="35" t="s">
        <v>10</v>
      </c>
      <c r="D6" s="36" t="s">
        <v>57</v>
      </c>
      <c r="E6" s="37" t="s">
        <v>58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>
      <c r="A7" s="25">
        <v>2</v>
      </c>
      <c r="B7" s="28" t="s">
        <v>17</v>
      </c>
      <c r="C7" s="29" t="s">
        <v>10</v>
      </c>
      <c r="D7" s="30" t="s">
        <v>59</v>
      </c>
      <c r="E7" s="31" t="s">
        <v>60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>
      <c r="A8" s="25">
        <v>3</v>
      </c>
      <c r="B8" s="28" t="s">
        <v>18</v>
      </c>
      <c r="C8" s="35" t="s">
        <v>10</v>
      </c>
      <c r="D8" s="36" t="s">
        <v>14</v>
      </c>
      <c r="E8" s="37" t="s">
        <v>61</v>
      </c>
      <c r="F8" s="18"/>
      <c r="G8" s="19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>
      <c r="A9" s="25">
        <v>4</v>
      </c>
      <c r="B9" s="28" t="s">
        <v>19</v>
      </c>
      <c r="C9" s="29" t="s">
        <v>10</v>
      </c>
      <c r="D9" s="30" t="s">
        <v>62</v>
      </c>
      <c r="E9" s="31" t="s">
        <v>63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>
      <c r="A10" s="25">
        <v>5</v>
      </c>
      <c r="B10" s="28" t="s">
        <v>20</v>
      </c>
      <c r="C10" s="35" t="s">
        <v>10</v>
      </c>
      <c r="D10" s="36" t="s">
        <v>64</v>
      </c>
      <c r="E10" s="37" t="s">
        <v>65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s="17" customFormat="1" ht="18" customHeight="1">
      <c r="A11" s="25">
        <v>6</v>
      </c>
      <c r="B11" s="28" t="s">
        <v>21</v>
      </c>
      <c r="C11" s="29" t="s">
        <v>10</v>
      </c>
      <c r="D11" s="30" t="s">
        <v>66</v>
      </c>
      <c r="E11" s="31" t="s">
        <v>67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>
      <c r="A12" s="25">
        <v>7</v>
      </c>
      <c r="B12" s="28" t="s">
        <v>22</v>
      </c>
      <c r="C12" s="35" t="s">
        <v>10</v>
      </c>
      <c r="D12" s="36" t="s">
        <v>68</v>
      </c>
      <c r="E12" s="37" t="s">
        <v>69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4"/>
    </row>
    <row r="13" spans="1:17" s="17" customFormat="1" ht="18" customHeight="1">
      <c r="A13" s="25">
        <v>8</v>
      </c>
      <c r="B13" s="28" t="s">
        <v>23</v>
      </c>
      <c r="C13" s="29" t="s">
        <v>10</v>
      </c>
      <c r="D13" s="30" t="s">
        <v>70</v>
      </c>
      <c r="E13" s="31" t="s">
        <v>71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>
      <c r="A14" s="25">
        <v>9</v>
      </c>
      <c r="B14" s="28" t="s">
        <v>24</v>
      </c>
      <c r="C14" s="35" t="s">
        <v>10</v>
      </c>
      <c r="D14" s="36" t="s">
        <v>72</v>
      </c>
      <c r="E14" s="37" t="s">
        <v>73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>
      <c r="A15" s="25">
        <v>10</v>
      </c>
      <c r="B15" s="28" t="s">
        <v>25</v>
      </c>
      <c r="C15" s="29" t="s">
        <v>10</v>
      </c>
      <c r="D15" s="30" t="s">
        <v>74</v>
      </c>
      <c r="E15" s="31" t="s">
        <v>75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>
      <c r="A16" s="25">
        <v>11</v>
      </c>
      <c r="B16" s="28" t="s">
        <v>26</v>
      </c>
      <c r="C16" s="35" t="s">
        <v>10</v>
      </c>
      <c r="D16" s="36" t="s">
        <v>76</v>
      </c>
      <c r="E16" s="37" t="s">
        <v>77</v>
      </c>
      <c r="F16" s="20"/>
      <c r="G16" s="21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>
      <c r="A17" s="25">
        <v>12</v>
      </c>
      <c r="B17" s="28" t="s">
        <v>27</v>
      </c>
      <c r="C17" s="29" t="s">
        <v>10</v>
      </c>
      <c r="D17" s="30" t="s">
        <v>78</v>
      </c>
      <c r="E17" s="31" t="s">
        <v>79</v>
      </c>
      <c r="F17" s="20"/>
      <c r="G17" s="21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>
      <c r="A18" s="25">
        <v>13</v>
      </c>
      <c r="B18" s="28" t="s">
        <v>28</v>
      </c>
      <c r="C18" s="35" t="s">
        <v>10</v>
      </c>
      <c r="D18" s="36" t="s">
        <v>80</v>
      </c>
      <c r="E18" s="37" t="s">
        <v>81</v>
      </c>
      <c r="F18" s="20"/>
      <c r="G18" s="21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>
      <c r="A19" s="25">
        <v>14</v>
      </c>
      <c r="B19" s="28" t="s">
        <v>29</v>
      </c>
      <c r="C19" s="29" t="s">
        <v>10</v>
      </c>
      <c r="D19" s="30" t="s">
        <v>82</v>
      </c>
      <c r="E19" s="31" t="s">
        <v>83</v>
      </c>
      <c r="F19" s="20"/>
      <c r="G19" s="21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>
      <c r="A20" s="25">
        <v>15</v>
      </c>
      <c r="B20" s="28" t="s">
        <v>30</v>
      </c>
      <c r="C20" s="35" t="s">
        <v>10</v>
      </c>
      <c r="D20" s="36" t="s">
        <v>84</v>
      </c>
      <c r="E20" s="37" t="s">
        <v>85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4"/>
    </row>
    <row r="21" spans="1:17" s="17" customFormat="1" ht="18" customHeight="1">
      <c r="A21" s="25">
        <v>16</v>
      </c>
      <c r="B21" s="28" t="s">
        <v>31</v>
      </c>
      <c r="C21" s="29" t="s">
        <v>10</v>
      </c>
      <c r="D21" s="30" t="s">
        <v>15</v>
      </c>
      <c r="E21" s="31" t="s">
        <v>86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>
      <c r="A22" s="25">
        <v>17</v>
      </c>
      <c r="B22" s="28" t="s">
        <v>32</v>
      </c>
      <c r="C22" s="35" t="s">
        <v>10</v>
      </c>
      <c r="D22" s="36" t="s">
        <v>87</v>
      </c>
      <c r="E22" s="37" t="s">
        <v>88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4"/>
    </row>
    <row r="23" spans="1:17" s="17" customFormat="1" ht="18" customHeight="1">
      <c r="A23" s="25">
        <v>18</v>
      </c>
      <c r="B23" s="28" t="s">
        <v>33</v>
      </c>
      <c r="C23" s="29" t="s">
        <v>10</v>
      </c>
      <c r="D23" s="30" t="s">
        <v>87</v>
      </c>
      <c r="E23" s="31" t="s">
        <v>89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>
      <c r="A24" s="25">
        <v>19</v>
      </c>
      <c r="B24" s="28" t="s">
        <v>34</v>
      </c>
      <c r="C24" s="35" t="s">
        <v>10</v>
      </c>
      <c r="D24" s="36" t="s">
        <v>90</v>
      </c>
      <c r="E24" s="37" t="s">
        <v>91</v>
      </c>
      <c r="F24" s="18"/>
      <c r="G24" s="19"/>
      <c r="H24" s="15"/>
      <c r="I24" s="15"/>
      <c r="J24" s="15"/>
      <c r="K24" s="15"/>
      <c r="L24" s="15"/>
      <c r="M24" s="15"/>
      <c r="N24" s="15"/>
      <c r="O24" s="15"/>
      <c r="P24" s="16"/>
      <c r="Q24" s="4"/>
    </row>
    <row r="25" spans="1:17" s="17" customFormat="1" ht="18" customHeight="1">
      <c r="A25" s="25">
        <v>20</v>
      </c>
      <c r="B25" s="28" t="s">
        <v>35</v>
      </c>
      <c r="C25" s="29" t="s">
        <v>10</v>
      </c>
      <c r="D25" s="30" t="s">
        <v>92</v>
      </c>
      <c r="E25" s="31" t="s">
        <v>93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>
      <c r="A26" s="25">
        <v>21</v>
      </c>
      <c r="B26" s="28" t="s">
        <v>36</v>
      </c>
      <c r="C26" s="35" t="s">
        <v>10</v>
      </c>
      <c r="D26" s="36" t="s">
        <v>94</v>
      </c>
      <c r="E26" s="37" t="s">
        <v>95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4"/>
    </row>
    <row r="27" spans="1:17" s="17" customFormat="1" ht="18" customHeight="1">
      <c r="A27" s="25">
        <v>22</v>
      </c>
      <c r="B27" s="28" t="s">
        <v>37</v>
      </c>
      <c r="C27" s="29" t="s">
        <v>11</v>
      </c>
      <c r="D27" s="30" t="s">
        <v>96</v>
      </c>
      <c r="E27" s="31" t="s">
        <v>97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>
      <c r="A28" s="25">
        <v>23</v>
      </c>
      <c r="B28" s="28" t="s">
        <v>38</v>
      </c>
      <c r="C28" s="35" t="s">
        <v>11</v>
      </c>
      <c r="D28" s="36" t="s">
        <v>98</v>
      </c>
      <c r="E28" s="37" t="s">
        <v>99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4"/>
    </row>
    <row r="29" spans="1:17" s="17" customFormat="1" ht="18" customHeight="1">
      <c r="A29" s="25">
        <v>24</v>
      </c>
      <c r="B29" s="28" t="s">
        <v>39</v>
      </c>
      <c r="C29" s="29" t="s">
        <v>11</v>
      </c>
      <c r="D29" s="30" t="s">
        <v>100</v>
      </c>
      <c r="E29" s="31" t="s">
        <v>101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>
      <c r="A30" s="25">
        <v>25</v>
      </c>
      <c r="B30" s="28" t="s">
        <v>40</v>
      </c>
      <c r="C30" s="35" t="s">
        <v>11</v>
      </c>
      <c r="D30" s="36" t="s">
        <v>102</v>
      </c>
      <c r="E30" s="37" t="s">
        <v>103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4"/>
    </row>
    <row r="31" spans="1:17" s="17" customFormat="1" ht="18" customHeight="1">
      <c r="A31" s="25">
        <v>26</v>
      </c>
      <c r="B31" s="28" t="s">
        <v>41</v>
      </c>
      <c r="C31" s="29" t="s">
        <v>11</v>
      </c>
      <c r="D31" s="30" t="s">
        <v>104</v>
      </c>
      <c r="E31" s="31" t="s">
        <v>105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>
      <c r="A32" s="25">
        <v>27</v>
      </c>
      <c r="B32" s="28" t="s">
        <v>42</v>
      </c>
      <c r="C32" s="35" t="s">
        <v>11</v>
      </c>
      <c r="D32" s="36" t="s">
        <v>106</v>
      </c>
      <c r="E32" s="37" t="s">
        <v>107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4"/>
    </row>
    <row r="33" spans="1:17" s="17" customFormat="1" ht="18" customHeight="1">
      <c r="A33" s="25">
        <v>28</v>
      </c>
      <c r="B33" s="28" t="s">
        <v>43</v>
      </c>
      <c r="C33" s="29" t="s">
        <v>11</v>
      </c>
      <c r="D33" s="30" t="s">
        <v>108</v>
      </c>
      <c r="E33" s="31" t="s">
        <v>109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>
      <c r="A34" s="25">
        <v>29</v>
      </c>
      <c r="B34" s="28" t="s">
        <v>44</v>
      </c>
      <c r="C34" s="35" t="s">
        <v>11</v>
      </c>
      <c r="D34" s="36" t="s">
        <v>110</v>
      </c>
      <c r="E34" s="37" t="s">
        <v>111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6" customFormat="1" ht="18" customHeight="1">
      <c r="A35" s="25">
        <v>30</v>
      </c>
      <c r="B35" s="28" t="s">
        <v>45</v>
      </c>
      <c r="C35" s="29" t="s">
        <v>11</v>
      </c>
      <c r="D35" s="30" t="s">
        <v>112</v>
      </c>
      <c r="E35" s="31" t="s">
        <v>113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>
      <c r="A36" s="25">
        <v>31</v>
      </c>
      <c r="B36" s="28" t="s">
        <v>46</v>
      </c>
      <c r="C36" s="35" t="s">
        <v>11</v>
      </c>
      <c r="D36" s="36" t="s">
        <v>114</v>
      </c>
      <c r="E36" s="37" t="s">
        <v>115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>
      <c r="A37" s="25">
        <v>32</v>
      </c>
      <c r="B37" s="28" t="s">
        <v>47</v>
      </c>
      <c r="C37" s="29" t="s">
        <v>11</v>
      </c>
      <c r="D37" s="30" t="s">
        <v>116</v>
      </c>
      <c r="E37" s="31" t="s">
        <v>117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>
      <c r="A38" s="25">
        <v>33</v>
      </c>
      <c r="B38" s="28" t="s">
        <v>48</v>
      </c>
      <c r="C38" s="35" t="s">
        <v>11</v>
      </c>
      <c r="D38" s="36" t="s">
        <v>118</v>
      </c>
      <c r="E38" s="37" t="s">
        <v>119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>
      <c r="A39" s="25">
        <v>34</v>
      </c>
      <c r="B39" s="28" t="s">
        <v>49</v>
      </c>
      <c r="C39" s="29" t="s">
        <v>11</v>
      </c>
      <c r="D39" s="30" t="s">
        <v>120</v>
      </c>
      <c r="E39" s="31" t="s">
        <v>121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>
      <c r="A40" s="25">
        <v>35</v>
      </c>
      <c r="B40" s="28" t="s">
        <v>50</v>
      </c>
      <c r="C40" s="35" t="s">
        <v>11</v>
      </c>
      <c r="D40" s="36" t="s">
        <v>122</v>
      </c>
      <c r="E40" s="37" t="s">
        <v>123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ht="18" customHeight="1">
      <c r="A41" s="25">
        <v>36</v>
      </c>
      <c r="B41" s="28" t="s">
        <v>51</v>
      </c>
      <c r="C41" s="29" t="s">
        <v>11</v>
      </c>
      <c r="D41" s="30" t="s">
        <v>124</v>
      </c>
      <c r="E41" s="31" t="s">
        <v>125</v>
      </c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6"/>
      <c r="Q41" s="17"/>
    </row>
    <row r="42" spans="1:17" ht="18" customHeight="1">
      <c r="A42" s="25">
        <v>37</v>
      </c>
      <c r="B42" s="28" t="s">
        <v>52</v>
      </c>
      <c r="C42" s="35" t="s">
        <v>11</v>
      </c>
      <c r="D42" s="36" t="s">
        <v>126</v>
      </c>
      <c r="E42" s="37" t="s">
        <v>127</v>
      </c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7" ht="18" customHeight="1">
      <c r="A43" s="25">
        <v>38</v>
      </c>
      <c r="B43" s="28" t="s">
        <v>53</v>
      </c>
      <c r="C43" s="29" t="s">
        <v>11</v>
      </c>
      <c r="D43" s="30" t="s">
        <v>128</v>
      </c>
      <c r="E43" s="31" t="s">
        <v>129</v>
      </c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6"/>
      <c r="Q43" s="17"/>
    </row>
    <row r="44" spans="1:17">
      <c r="A44" s="25">
        <v>39</v>
      </c>
      <c r="B44" s="28" t="s">
        <v>54</v>
      </c>
      <c r="C44" s="35" t="s">
        <v>11</v>
      </c>
      <c r="D44" s="36" t="s">
        <v>130</v>
      </c>
      <c r="E44" s="37" t="s">
        <v>131</v>
      </c>
      <c r="F44" s="13"/>
      <c r="G44" s="14"/>
      <c r="H44" s="15"/>
      <c r="I44" s="15"/>
      <c r="J44" s="15"/>
      <c r="K44" s="15"/>
      <c r="L44" s="15"/>
      <c r="M44" s="15"/>
      <c r="N44" s="15"/>
      <c r="O44" s="15"/>
      <c r="P44" s="16"/>
    </row>
    <row r="45" spans="1:17">
      <c r="A45" s="25">
        <v>40</v>
      </c>
      <c r="B45" s="28" t="s">
        <v>55</v>
      </c>
      <c r="C45" s="32" t="s">
        <v>11</v>
      </c>
      <c r="D45" s="33" t="s">
        <v>132</v>
      </c>
      <c r="E45" s="34" t="s">
        <v>133</v>
      </c>
      <c r="F45" s="13"/>
      <c r="G45" s="14"/>
      <c r="H45" s="15"/>
      <c r="I45" s="15"/>
      <c r="J45" s="15"/>
      <c r="K45" s="15"/>
      <c r="L45" s="15"/>
      <c r="M45" s="15"/>
      <c r="N45" s="15"/>
      <c r="O45" s="15"/>
      <c r="P45" s="16"/>
    </row>
    <row r="46" spans="1:17">
      <c r="J46" s="23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EFFB-8715-4FA0-923B-CF54120E2058}">
  <dimension ref="A1:Q26"/>
  <sheetViews>
    <sheetView workbookViewId="0">
      <selection activeCell="L5" sqref="L5"/>
    </sheetView>
  </sheetViews>
  <sheetFormatPr defaultColWidth="9" defaultRowHeight="21.75"/>
  <cols>
    <col min="1" max="1" width="7.5703125" style="4" customWidth="1"/>
    <col min="2" max="2" width="10.28515625" style="24" customWidth="1"/>
    <col min="3" max="3" width="4.28515625" style="22" customWidth="1"/>
    <col min="4" max="4" width="10.140625" style="22" customWidth="1"/>
    <col min="5" max="5" width="15.5703125" style="22" customWidth="1"/>
    <col min="6" max="7" width="3.5703125" style="22" customWidth="1"/>
    <col min="8" max="16" width="3.5703125" style="4" customWidth="1"/>
    <col min="17" max="17" width="4.140625" style="4" customWidth="1"/>
    <col min="18" max="16384" width="9" style="4"/>
  </cols>
  <sheetData>
    <row r="1" spans="1:1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>
      <c r="A2" s="27" t="s">
        <v>134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>
      <c r="A4" s="2" t="s">
        <v>136</v>
      </c>
      <c r="B4" s="2"/>
      <c r="C4" s="2"/>
      <c r="D4" s="2"/>
      <c r="E4" s="2"/>
      <c r="F4" s="1"/>
      <c r="G4" s="3" t="s">
        <v>1</v>
      </c>
      <c r="H4" s="3">
        <f>COUNTIF(C6:C16,"ด.ช.")</f>
        <v>11</v>
      </c>
      <c r="I4" s="3" t="s">
        <v>2</v>
      </c>
      <c r="J4" s="1"/>
      <c r="K4" s="3" t="s">
        <v>3</v>
      </c>
      <c r="L4" s="3">
        <f>COUNTIF(C17:C25,"ด.ญ.")</f>
        <v>9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>
      <c r="A6" s="25">
        <v>1</v>
      </c>
      <c r="B6" s="28" t="s">
        <v>16</v>
      </c>
      <c r="C6" s="35" t="s">
        <v>10</v>
      </c>
      <c r="D6" s="36" t="s">
        <v>57</v>
      </c>
      <c r="E6" s="37" t="s">
        <v>58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4"/>
    </row>
    <row r="7" spans="1:17" s="17" customFormat="1" ht="18" customHeight="1">
      <c r="A7" s="25">
        <v>3</v>
      </c>
      <c r="B7" s="28" t="s">
        <v>18</v>
      </c>
      <c r="C7" s="35" t="s">
        <v>10</v>
      </c>
      <c r="D7" s="36" t="s">
        <v>14</v>
      </c>
      <c r="E7" s="37" t="s">
        <v>61</v>
      </c>
      <c r="F7" s="18"/>
      <c r="G7" s="19"/>
      <c r="H7" s="15"/>
      <c r="I7" s="15"/>
      <c r="J7" s="15"/>
      <c r="K7" s="15"/>
      <c r="L7" s="15"/>
      <c r="M7" s="15"/>
      <c r="N7" s="15"/>
      <c r="O7" s="15"/>
      <c r="P7" s="16"/>
      <c r="Q7" s="4"/>
    </row>
    <row r="8" spans="1:17" s="17" customFormat="1" ht="18" customHeight="1">
      <c r="A8" s="25">
        <v>5</v>
      </c>
      <c r="B8" s="28" t="s">
        <v>20</v>
      </c>
      <c r="C8" s="35" t="s">
        <v>10</v>
      </c>
      <c r="D8" s="36" t="s">
        <v>64</v>
      </c>
      <c r="E8" s="37" t="s">
        <v>65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4"/>
    </row>
    <row r="9" spans="1:17" s="17" customFormat="1" ht="18" customHeight="1">
      <c r="A9" s="25">
        <v>7</v>
      </c>
      <c r="B9" s="28" t="s">
        <v>22</v>
      </c>
      <c r="C9" s="35" t="s">
        <v>10</v>
      </c>
      <c r="D9" s="36" t="s">
        <v>68</v>
      </c>
      <c r="E9" s="37" t="s">
        <v>69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4"/>
    </row>
    <row r="10" spans="1:17" s="17" customFormat="1" ht="18" customHeight="1">
      <c r="A10" s="25">
        <v>9</v>
      </c>
      <c r="B10" s="28" t="s">
        <v>24</v>
      </c>
      <c r="C10" s="35" t="s">
        <v>10</v>
      </c>
      <c r="D10" s="36" t="s">
        <v>72</v>
      </c>
      <c r="E10" s="37" t="s">
        <v>73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4"/>
    </row>
    <row r="11" spans="1:17" ht="18" customHeight="1">
      <c r="A11" s="25">
        <v>11</v>
      </c>
      <c r="B11" s="28" t="s">
        <v>26</v>
      </c>
      <c r="C11" s="35" t="s">
        <v>10</v>
      </c>
      <c r="D11" s="36" t="s">
        <v>76</v>
      </c>
      <c r="E11" s="37" t="s">
        <v>77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>
      <c r="A12" s="25">
        <v>13</v>
      </c>
      <c r="B12" s="28" t="s">
        <v>28</v>
      </c>
      <c r="C12" s="35" t="s">
        <v>10</v>
      </c>
      <c r="D12" s="36" t="s">
        <v>80</v>
      </c>
      <c r="E12" s="37" t="s">
        <v>81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>
      <c r="A13" s="25">
        <v>15</v>
      </c>
      <c r="B13" s="28" t="s">
        <v>30</v>
      </c>
      <c r="C13" s="35" t="s">
        <v>10</v>
      </c>
      <c r="D13" s="36" t="s">
        <v>84</v>
      </c>
      <c r="E13" s="37" t="s">
        <v>85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4"/>
    </row>
    <row r="14" spans="1:17" s="17" customFormat="1" ht="18" customHeight="1">
      <c r="A14" s="25">
        <v>17</v>
      </c>
      <c r="B14" s="28" t="s">
        <v>32</v>
      </c>
      <c r="C14" s="35" t="s">
        <v>10</v>
      </c>
      <c r="D14" s="36" t="s">
        <v>87</v>
      </c>
      <c r="E14" s="37" t="s">
        <v>88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4"/>
    </row>
    <row r="15" spans="1:17" s="17" customFormat="1" ht="18" customHeight="1">
      <c r="A15" s="25">
        <v>19</v>
      </c>
      <c r="B15" s="28" t="s">
        <v>34</v>
      </c>
      <c r="C15" s="35" t="s">
        <v>10</v>
      </c>
      <c r="D15" s="36" t="s">
        <v>90</v>
      </c>
      <c r="E15" s="37" t="s">
        <v>91</v>
      </c>
      <c r="F15" s="18"/>
      <c r="G15" s="19"/>
      <c r="H15" s="15"/>
      <c r="I15" s="15"/>
      <c r="J15" s="15"/>
      <c r="K15" s="15"/>
      <c r="L15" s="15"/>
      <c r="M15" s="15"/>
      <c r="N15" s="15"/>
      <c r="O15" s="15"/>
      <c r="P15" s="16"/>
      <c r="Q15" s="4"/>
    </row>
    <row r="16" spans="1:17" s="17" customFormat="1" ht="18" customHeight="1">
      <c r="A16" s="25">
        <v>21</v>
      </c>
      <c r="B16" s="28" t="s">
        <v>36</v>
      </c>
      <c r="C16" s="35" t="s">
        <v>10</v>
      </c>
      <c r="D16" s="36" t="s">
        <v>94</v>
      </c>
      <c r="E16" s="37" t="s">
        <v>95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4"/>
    </row>
    <row r="17" spans="1:17" s="17" customFormat="1" ht="18" customHeight="1">
      <c r="A17" s="25">
        <v>23</v>
      </c>
      <c r="B17" s="28" t="s">
        <v>38</v>
      </c>
      <c r="C17" s="35" t="s">
        <v>11</v>
      </c>
      <c r="D17" s="36" t="s">
        <v>98</v>
      </c>
      <c r="E17" s="37" t="s">
        <v>99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4"/>
    </row>
    <row r="18" spans="1:17" s="17" customFormat="1" ht="18" customHeight="1">
      <c r="A18" s="25">
        <v>25</v>
      </c>
      <c r="B18" s="28" t="s">
        <v>40</v>
      </c>
      <c r="C18" s="35" t="s">
        <v>11</v>
      </c>
      <c r="D18" s="36" t="s">
        <v>102</v>
      </c>
      <c r="E18" s="37" t="s">
        <v>103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4"/>
    </row>
    <row r="19" spans="1:17" s="17" customFormat="1" ht="18" customHeight="1">
      <c r="A19" s="25">
        <v>27</v>
      </c>
      <c r="B19" s="28" t="s">
        <v>42</v>
      </c>
      <c r="C19" s="35" t="s">
        <v>11</v>
      </c>
      <c r="D19" s="36" t="s">
        <v>106</v>
      </c>
      <c r="E19" s="37" t="s">
        <v>107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4"/>
    </row>
    <row r="20" spans="1:17" ht="18" customHeight="1">
      <c r="A20" s="25">
        <v>29</v>
      </c>
      <c r="B20" s="28" t="s">
        <v>44</v>
      </c>
      <c r="C20" s="35" t="s">
        <v>11</v>
      </c>
      <c r="D20" s="36" t="s">
        <v>110</v>
      </c>
      <c r="E20" s="37" t="s">
        <v>111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>
      <c r="A21" s="25">
        <v>31</v>
      </c>
      <c r="B21" s="28" t="s">
        <v>46</v>
      </c>
      <c r="C21" s="35" t="s">
        <v>11</v>
      </c>
      <c r="D21" s="36" t="s">
        <v>114</v>
      </c>
      <c r="E21" s="37" t="s">
        <v>115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>
      <c r="A22" s="25">
        <v>33</v>
      </c>
      <c r="B22" s="28" t="s">
        <v>48</v>
      </c>
      <c r="C22" s="35" t="s">
        <v>11</v>
      </c>
      <c r="D22" s="36" t="s">
        <v>118</v>
      </c>
      <c r="E22" s="37" t="s">
        <v>119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>
      <c r="A23" s="25">
        <v>35</v>
      </c>
      <c r="B23" s="28" t="s">
        <v>50</v>
      </c>
      <c r="C23" s="35" t="s">
        <v>11</v>
      </c>
      <c r="D23" s="36" t="s">
        <v>122</v>
      </c>
      <c r="E23" s="37" t="s">
        <v>123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>
      <c r="A24" s="25">
        <v>37</v>
      </c>
      <c r="B24" s="28" t="s">
        <v>52</v>
      </c>
      <c r="C24" s="35" t="s">
        <v>11</v>
      </c>
      <c r="D24" s="36" t="s">
        <v>126</v>
      </c>
      <c r="E24" s="37" t="s">
        <v>127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>
      <c r="A25" s="25">
        <v>39</v>
      </c>
      <c r="B25" s="28" t="s">
        <v>54</v>
      </c>
      <c r="C25" s="35" t="s">
        <v>11</v>
      </c>
      <c r="D25" s="36" t="s">
        <v>130</v>
      </c>
      <c r="E25" s="37" t="s">
        <v>131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>
      <c r="J26" s="23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5A178-0951-4CCB-91D5-8CD6C9659EBF}">
  <dimension ref="A1:Q26"/>
  <sheetViews>
    <sheetView zoomScaleNormal="100" workbookViewId="0">
      <selection sqref="A1:P1"/>
    </sheetView>
  </sheetViews>
  <sheetFormatPr defaultColWidth="9" defaultRowHeight="21.75"/>
  <cols>
    <col min="1" max="1" width="7.5703125" style="4" customWidth="1"/>
    <col min="2" max="2" width="10.28515625" style="24" customWidth="1"/>
    <col min="3" max="3" width="4.28515625" style="22" customWidth="1"/>
    <col min="4" max="4" width="10.140625" style="22" customWidth="1"/>
    <col min="5" max="5" width="15.5703125" style="22" customWidth="1"/>
    <col min="6" max="7" width="3.5703125" style="22" customWidth="1"/>
    <col min="8" max="16" width="3.5703125" style="4" customWidth="1"/>
    <col min="17" max="17" width="4.140625" style="4" customWidth="1"/>
    <col min="18" max="16384" width="9" style="4"/>
  </cols>
  <sheetData>
    <row r="1" spans="1:17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>
      <c r="A2" s="27" t="s">
        <v>135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7">
      <c r="A4" s="2" t="s">
        <v>136</v>
      </c>
      <c r="B4" s="2"/>
      <c r="C4" s="2"/>
      <c r="D4" s="2"/>
      <c r="E4" s="2"/>
      <c r="F4" s="1"/>
      <c r="G4" s="3" t="s">
        <v>1</v>
      </c>
      <c r="H4" s="3">
        <f>COUNTIF(C6:C15,"ด.ช.")</f>
        <v>10</v>
      </c>
      <c r="I4" s="3" t="s">
        <v>2</v>
      </c>
      <c r="J4" s="1"/>
      <c r="K4" s="3" t="s">
        <v>3</v>
      </c>
      <c r="L4" s="3">
        <f>COUNTIF(C16:C25,"ด.ญ.")</f>
        <v>10</v>
      </c>
      <c r="M4" s="3" t="s">
        <v>4</v>
      </c>
      <c r="N4" s="3" t="s">
        <v>5</v>
      </c>
      <c r="O4" s="3">
        <f>H4+L4</f>
        <v>20</v>
      </c>
      <c r="P4" s="3" t="s">
        <v>4</v>
      </c>
    </row>
    <row r="5" spans="1:17" ht="43.5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>
      <c r="A6" s="25">
        <v>2</v>
      </c>
      <c r="B6" s="28" t="s">
        <v>17</v>
      </c>
      <c r="C6" s="35" t="s">
        <v>10</v>
      </c>
      <c r="D6" s="36" t="s">
        <v>59</v>
      </c>
      <c r="E6" s="37" t="s">
        <v>60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>
      <c r="A7" s="25">
        <v>4</v>
      </c>
      <c r="B7" s="28" t="s">
        <v>19</v>
      </c>
      <c r="C7" s="29" t="s">
        <v>10</v>
      </c>
      <c r="D7" s="30" t="s">
        <v>62</v>
      </c>
      <c r="E7" s="31" t="s">
        <v>63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>
      <c r="A8" s="25">
        <v>6</v>
      </c>
      <c r="B8" s="28" t="s">
        <v>21</v>
      </c>
      <c r="C8" s="35" t="s">
        <v>10</v>
      </c>
      <c r="D8" s="36" t="s">
        <v>66</v>
      </c>
      <c r="E8" s="37" t="s">
        <v>67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>
      <c r="A9" s="25">
        <v>8</v>
      </c>
      <c r="B9" s="28" t="s">
        <v>23</v>
      </c>
      <c r="C9" s="29" t="s">
        <v>10</v>
      </c>
      <c r="D9" s="30" t="s">
        <v>70</v>
      </c>
      <c r="E9" s="31" t="s">
        <v>71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>
      <c r="A10" s="25">
        <v>10</v>
      </c>
      <c r="B10" s="28" t="s">
        <v>25</v>
      </c>
      <c r="C10" s="35" t="s">
        <v>10</v>
      </c>
      <c r="D10" s="36" t="s">
        <v>74</v>
      </c>
      <c r="E10" s="37" t="s">
        <v>75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>
      <c r="A11" s="25">
        <v>12</v>
      </c>
      <c r="B11" s="28" t="s">
        <v>27</v>
      </c>
      <c r="C11" s="29" t="s">
        <v>10</v>
      </c>
      <c r="D11" s="30" t="s">
        <v>78</v>
      </c>
      <c r="E11" s="31" t="s">
        <v>79</v>
      </c>
      <c r="F11" s="20"/>
      <c r="G11" s="21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>
      <c r="A12" s="25">
        <v>14</v>
      </c>
      <c r="B12" s="28" t="s">
        <v>29</v>
      </c>
      <c r="C12" s="35" t="s">
        <v>10</v>
      </c>
      <c r="D12" s="36" t="s">
        <v>82</v>
      </c>
      <c r="E12" s="37" t="s">
        <v>83</v>
      </c>
      <c r="F12" s="20"/>
      <c r="G12" s="21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>
      <c r="A13" s="25">
        <v>16</v>
      </c>
      <c r="B13" s="28" t="s">
        <v>31</v>
      </c>
      <c r="C13" s="29" t="s">
        <v>10</v>
      </c>
      <c r="D13" s="30" t="s">
        <v>15</v>
      </c>
      <c r="E13" s="31" t="s">
        <v>86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>
      <c r="A14" s="25">
        <v>18</v>
      </c>
      <c r="B14" s="28" t="s">
        <v>33</v>
      </c>
      <c r="C14" s="35" t="s">
        <v>10</v>
      </c>
      <c r="D14" s="36" t="s">
        <v>87</v>
      </c>
      <c r="E14" s="37" t="s">
        <v>89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>
      <c r="A15" s="25">
        <v>20</v>
      </c>
      <c r="B15" s="28" t="s">
        <v>35</v>
      </c>
      <c r="C15" s="29" t="s">
        <v>10</v>
      </c>
      <c r="D15" s="30" t="s">
        <v>92</v>
      </c>
      <c r="E15" s="31" t="s">
        <v>93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>
      <c r="A16" s="25">
        <v>22</v>
      </c>
      <c r="B16" s="28" t="s">
        <v>37</v>
      </c>
      <c r="C16" s="35" t="s">
        <v>11</v>
      </c>
      <c r="D16" s="36" t="s">
        <v>96</v>
      </c>
      <c r="E16" s="37" t="s">
        <v>97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>
      <c r="A17" s="25">
        <v>24</v>
      </c>
      <c r="B17" s="28" t="s">
        <v>39</v>
      </c>
      <c r="C17" s="29" t="s">
        <v>11</v>
      </c>
      <c r="D17" s="30" t="s">
        <v>100</v>
      </c>
      <c r="E17" s="31" t="s">
        <v>101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>
      <c r="A18" s="25">
        <v>26</v>
      </c>
      <c r="B18" s="28" t="s">
        <v>41</v>
      </c>
      <c r="C18" s="35" t="s">
        <v>11</v>
      </c>
      <c r="D18" s="36" t="s">
        <v>104</v>
      </c>
      <c r="E18" s="37" t="s">
        <v>105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>
      <c r="A19" s="25">
        <v>28</v>
      </c>
      <c r="B19" s="28" t="s">
        <v>43</v>
      </c>
      <c r="C19" s="29" t="s">
        <v>11</v>
      </c>
      <c r="D19" s="30" t="s">
        <v>108</v>
      </c>
      <c r="E19" s="31" t="s">
        <v>109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6" customFormat="1" ht="18" customHeight="1">
      <c r="A20" s="25">
        <v>30</v>
      </c>
      <c r="B20" s="28" t="s">
        <v>45</v>
      </c>
      <c r="C20" s="35" t="s">
        <v>11</v>
      </c>
      <c r="D20" s="36" t="s">
        <v>112</v>
      </c>
      <c r="E20" s="37" t="s">
        <v>113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>
      <c r="A21" s="25">
        <v>32</v>
      </c>
      <c r="B21" s="28" t="s">
        <v>47</v>
      </c>
      <c r="C21" s="29" t="s">
        <v>11</v>
      </c>
      <c r="D21" s="30" t="s">
        <v>116</v>
      </c>
      <c r="E21" s="31" t="s">
        <v>117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>
      <c r="A22" s="25">
        <v>34</v>
      </c>
      <c r="B22" s="28" t="s">
        <v>49</v>
      </c>
      <c r="C22" s="35" t="s">
        <v>11</v>
      </c>
      <c r="D22" s="36" t="s">
        <v>120</v>
      </c>
      <c r="E22" s="37" t="s">
        <v>121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>
      <c r="A23" s="25">
        <v>36</v>
      </c>
      <c r="B23" s="28" t="s">
        <v>51</v>
      </c>
      <c r="C23" s="29" t="s">
        <v>11</v>
      </c>
      <c r="D23" s="30" t="s">
        <v>124</v>
      </c>
      <c r="E23" s="31" t="s">
        <v>125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1:17" ht="18" customHeight="1">
      <c r="A24" s="25">
        <v>38</v>
      </c>
      <c r="B24" s="28" t="s">
        <v>53</v>
      </c>
      <c r="C24" s="35" t="s">
        <v>11</v>
      </c>
      <c r="D24" s="36" t="s">
        <v>128</v>
      </c>
      <c r="E24" s="37" t="s">
        <v>129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  <c r="Q24" s="17"/>
    </row>
    <row r="25" spans="1:17">
      <c r="A25" s="25">
        <v>40</v>
      </c>
      <c r="B25" s="28" t="s">
        <v>55</v>
      </c>
      <c r="C25" s="32" t="s">
        <v>11</v>
      </c>
      <c r="D25" s="33" t="s">
        <v>132</v>
      </c>
      <c r="E25" s="34" t="s">
        <v>133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>
      <c r="J26" s="23" t="s">
        <v>13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ม.1 ห้อง 7</vt:lpstr>
      <vt:lpstr>ม.1 ห้อง 7 (A)</vt:lpstr>
      <vt:lpstr>ม.1 ห้อง 7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2020-06-25T03:06:38Z</cp:lastPrinted>
  <dcterms:created xsi:type="dcterms:W3CDTF">2020-06-05T07:46:01Z</dcterms:created>
  <dcterms:modified xsi:type="dcterms:W3CDTF">2020-06-25T04:45:59Z</dcterms:modified>
</cp:coreProperties>
</file>